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ann.leavitt\Documents\All Data\Sherry_JSD_Devenberg\Building Capacities - All\Building Capacities 16-17\"/>
    </mc:Choice>
  </mc:AlternateContent>
  <bookViews>
    <workbookView xWindow="2505" yWindow="270" windowWidth="15795" windowHeight="9720"/>
  </bookViews>
  <sheets>
    <sheet name="Instructions" sheetId="4" r:id="rId1"/>
    <sheet name="Classroom Usage Report" sheetId="1" r:id="rId2"/>
    <sheet name="Late Enroll After 3rd Fri Feb" sheetId="2" r:id="rId3"/>
    <sheet name="Open Enroll Dec 1-3rd Fri Feb" sheetId="3" r:id="rId4"/>
  </sheets>
  <definedNames>
    <definedName name="_xlnm.Print_Area" localSheetId="1">'Classroom Usage Report'!$A$1:$L$44</definedName>
    <definedName name="_xlnm.Print_Area" localSheetId="2">'Late Enroll After 3rd Fri Feb'!$A$1:$K$50</definedName>
    <definedName name="_xlnm.Print_Area" localSheetId="3">'Open Enroll Dec 1-3rd Fri Feb'!$A$1:$L$21</definedName>
  </definedNames>
  <calcPr calcId="152511"/>
</workbook>
</file>

<file path=xl/calcChain.xml><?xml version="1.0" encoding="utf-8"?>
<calcChain xmlns="http://schemas.openxmlformats.org/spreadsheetml/2006/main">
  <c r="H30" i="2" l="1"/>
  <c r="G24" i="2" l="1"/>
  <c r="B4" i="3" l="1"/>
  <c r="D1" i="2"/>
  <c r="G10" i="3" l="1"/>
  <c r="K10" i="3" s="1"/>
  <c r="G7" i="3"/>
  <c r="K7" i="3" s="1"/>
  <c r="K12" i="3" s="1"/>
  <c r="A35" i="1"/>
  <c r="E15" i="3" l="1"/>
  <c r="J15" i="3" s="1"/>
</calcChain>
</file>

<file path=xl/sharedStrings.xml><?xml version="1.0" encoding="utf-8"?>
<sst xmlns="http://schemas.openxmlformats.org/spreadsheetml/2006/main" count="137" uniqueCount="105">
  <si>
    <t>School</t>
  </si>
  <si>
    <t>(Count every classroom that is capable of housing a class)</t>
  </si>
  <si>
    <t>mark in</t>
  </si>
  <si>
    <t>Yellow</t>
  </si>
  <si>
    <t xml:space="preserve">Number of rooms used for resource classes </t>
  </si>
  <si>
    <t>Pink</t>
  </si>
  <si>
    <t xml:space="preserve">mark in </t>
  </si>
  <si>
    <t>Red</t>
  </si>
  <si>
    <t>Purple</t>
  </si>
  <si>
    <t>Green</t>
  </si>
  <si>
    <t>Blue</t>
  </si>
  <si>
    <t>Tan</t>
  </si>
  <si>
    <t>Orange</t>
  </si>
  <si>
    <t>(Do not count these in the above numbers)</t>
  </si>
  <si>
    <t>Open/Closed Enrollment Formula</t>
  </si>
  <si>
    <t>To be used all year long</t>
  </si>
  <si>
    <t>Late Enrollment Request</t>
  </si>
  <si>
    <t>Late Capacity (Adjusted for FTE)</t>
  </si>
  <si>
    <t xml:space="preserve">          Do not count partial FTE used for aides.</t>
  </si>
  <si>
    <t xml:space="preserve">          Do not count FTE purchased with other funding to reduce class size, </t>
  </si>
  <si>
    <t xml:space="preserve">          Do not count teachers purchased by other grants for programs.</t>
  </si>
  <si>
    <t>Your FTE</t>
  </si>
  <si>
    <t>Late Capacity</t>
  </si>
  <si>
    <t>When your enrollment exceeds the Late Capacity Figure you are closed. When your enrollment drops below the</t>
  </si>
  <si>
    <t>figure, you become open again. Your status is fluid throughout the current school year.</t>
  </si>
  <si>
    <t>Exceptions:</t>
  </si>
  <si>
    <t xml:space="preserve">accommodate the school population, these schools are considered closed. However, if a school is on a </t>
  </si>
  <si>
    <t>to a portable classroom, or the school has other programs in relocatables (Pre-school, special education</t>
  </si>
  <si>
    <t>Capacity Formula.</t>
  </si>
  <si>
    <r>
      <t xml:space="preserve">(relos) classrooms to accommodate this need, these schools are considered closed. </t>
    </r>
    <r>
      <rPr>
        <b/>
        <sz val="11"/>
        <color theme="1"/>
        <rFont val="Calibri"/>
        <family val="2"/>
        <scheme val="minor"/>
      </rPr>
      <t>However</t>
    </r>
    <r>
      <rPr>
        <sz val="11"/>
        <color theme="1"/>
        <rFont val="Calibri"/>
        <family val="2"/>
        <scheme val="minor"/>
      </rPr>
      <t>, if</t>
    </r>
  </si>
  <si>
    <t>To include CTE computer labs</t>
  </si>
  <si>
    <t>Students</t>
  </si>
  <si>
    <t>RED - Special Education self-contained classrooms</t>
  </si>
  <si>
    <t xml:space="preserve">Early Building Capacity   = </t>
  </si>
  <si>
    <t xml:space="preserve">    Minus 40 kids   =</t>
  </si>
  <si>
    <r>
      <rPr>
        <b/>
        <sz val="10"/>
        <color theme="1"/>
        <rFont val="Arial Black"/>
        <family val="2"/>
      </rPr>
      <t>"Early Building Capacity"</t>
    </r>
    <r>
      <rPr>
        <sz val="10"/>
        <color theme="1"/>
        <rFont val="Arial Black"/>
        <family val="2"/>
      </rPr>
      <t xml:space="preserve"> represents the total number of students your building could house</t>
    </r>
  </si>
  <si>
    <r>
      <t>principal may be approached about entrance into their school. This is called a</t>
    </r>
    <r>
      <rPr>
        <b/>
        <sz val="11"/>
        <color theme="1"/>
        <rFont val="Calibri"/>
        <family val="2"/>
        <scheme val="minor"/>
      </rPr>
      <t xml:space="preserve"> Late Enrollment Request </t>
    </r>
    <r>
      <rPr>
        <sz val="11"/>
        <color theme="1"/>
        <rFont val="Calibri"/>
        <family val="2"/>
        <scheme val="minor"/>
      </rPr>
      <t xml:space="preserve">(after the </t>
    </r>
  </si>
  <si>
    <t>open window). Below is the formula to help you determine when you are open or closed during the school year.</t>
  </si>
  <si>
    <t xml:space="preserve">Based on the new law your status is fluid all year long. Principals are to balance the need for students to be in </t>
  </si>
  <si>
    <t xml:space="preserve">school and the start time of accepting a student in relation to time in the grading period, seat time for credit, and </t>
  </si>
  <si>
    <t>Pertinent issues.</t>
  </si>
  <si>
    <t>Only list full sized classes</t>
  </si>
  <si>
    <t>here but color all on your map</t>
  </si>
  <si>
    <t>X</t>
  </si>
  <si>
    <t>Equals</t>
  </si>
  <si>
    <t xml:space="preserve">  Late Capacity</t>
  </si>
  <si>
    <t>School:</t>
  </si>
  <si>
    <t>YELLOW - regular education classrooms =</t>
  </si>
  <si>
    <t>1. If a school has more teachers than teaching stations, and thus they are on a year round schedule to</t>
  </si>
  <si>
    <t>another program (Pre-school, special education unit, or a grant program) has displaced a teacher out</t>
  </si>
  <si>
    <r>
      <t xml:space="preserve">unit, or a grant program) this exemption does not apply and the principal is to follow the above </t>
    </r>
    <r>
      <rPr>
        <b/>
        <sz val="11"/>
        <color theme="1"/>
        <rFont val="Calibri"/>
        <family val="2"/>
        <scheme val="minor"/>
      </rPr>
      <t>Late</t>
    </r>
  </si>
  <si>
    <t xml:space="preserve">           i.e.   Arts, Dance, Music, Reading, etc.</t>
  </si>
  <si>
    <t>2. If a school has more teachers than teaching stations within the building, and thus they have portable</t>
  </si>
  <si>
    <t xml:space="preserve">Every classroom should be labeled with its related course/program </t>
  </si>
  <si>
    <t>(note: this total will automatically populate as you enter figures above)</t>
  </si>
  <si>
    <t>on the floor plan, and label use</t>
  </si>
  <si>
    <t>on the floor plan and list programs</t>
  </si>
  <si>
    <t>on the floor plan and label use- Type of grant and how used</t>
  </si>
  <si>
    <r>
      <t xml:space="preserve">TOTAL Number of </t>
    </r>
    <r>
      <rPr>
        <b/>
        <i/>
        <u/>
        <sz val="10"/>
        <color indexed="10"/>
        <rFont val="Arial"/>
        <family val="2"/>
      </rPr>
      <t>classrooms</t>
    </r>
    <r>
      <rPr>
        <sz val="11"/>
        <color theme="1"/>
        <rFont val="Calibri"/>
        <family val="2"/>
        <scheme val="minor"/>
      </rPr>
      <t xml:space="preserve"> in the main building-whatever the use</t>
    </r>
  </si>
  <si>
    <r>
      <t xml:space="preserve">There is a </t>
    </r>
    <r>
      <rPr>
        <b/>
        <sz val="11"/>
        <color theme="1"/>
        <rFont val="Calibri"/>
        <family val="2"/>
        <scheme val="minor"/>
      </rPr>
      <t xml:space="preserve">4 </t>
    </r>
    <r>
      <rPr>
        <sz val="11"/>
        <color theme="1"/>
        <rFont val="Calibri"/>
        <family val="2"/>
        <scheme val="minor"/>
      </rPr>
      <t xml:space="preserve">digit number on the outside of your relocatable please list that number and its use next to it </t>
    </r>
  </si>
  <si>
    <t>on the spaces provided below.</t>
  </si>
  <si>
    <t>(note: the late capacity number will automatically populate when you type in your FTE)</t>
  </si>
  <si>
    <t xml:space="preserve"> Your Late Capacity determines Open or Closed Status:</t>
  </si>
  <si>
    <t>a single-track year round schedule, this exemption does not apply and the principal is to follow the</t>
  </si>
  <si>
    <t>above Late Capacity Formula.</t>
  </si>
  <si>
    <t>After Spring FTE allocations are given to schools by HR  and anytime during the current school year, the</t>
  </si>
  <si>
    <t xml:space="preserve">Note: this entire sheet will self populate based on data entered on the first sheet, </t>
  </si>
  <si>
    <t>you do not need to do anything on this sheet</t>
  </si>
  <si>
    <t xml:space="preserve">Relo# </t>
  </si>
  <si>
    <t xml:space="preserve">Use: </t>
  </si>
  <si>
    <t xml:space="preserve"> </t>
  </si>
  <si>
    <r>
      <t xml:space="preserve">Total number of </t>
    </r>
    <r>
      <rPr>
        <sz val="10"/>
        <color indexed="10"/>
        <rFont val="Arial"/>
        <family val="2"/>
      </rPr>
      <t>relocatable classrooms</t>
    </r>
    <r>
      <rPr>
        <sz val="11"/>
        <color theme="1"/>
        <rFont val="Calibri"/>
        <family val="2"/>
        <scheme val="minor"/>
      </rPr>
      <t xml:space="preserve"> on campus</t>
    </r>
  </si>
  <si>
    <t>Utah Code:   53A-2-206.5</t>
  </si>
  <si>
    <r>
      <rPr>
        <b/>
        <sz val="11"/>
        <color theme="1"/>
        <rFont val="Calibri"/>
        <family val="2"/>
        <scheme val="minor"/>
      </rPr>
      <t xml:space="preserve">OPEN and accepting permits: </t>
    </r>
    <r>
      <rPr>
        <sz val="11"/>
        <color theme="1"/>
        <rFont val="Calibri"/>
        <family val="2"/>
        <scheme val="minor"/>
      </rPr>
      <t xml:space="preserve"> When enrollment level is at (=) or below (&lt;) Late Capacity Formula Figure</t>
    </r>
  </si>
  <si>
    <r>
      <rPr>
        <b/>
        <sz val="11"/>
        <color theme="1"/>
        <rFont val="Calibri"/>
        <family val="2"/>
        <scheme val="minor"/>
      </rPr>
      <t>CLOSED and not accepting permits:</t>
    </r>
    <r>
      <rPr>
        <sz val="11"/>
        <color theme="1"/>
        <rFont val="Calibri"/>
        <family val="2"/>
        <scheme val="minor"/>
      </rPr>
      <t xml:space="preserve"> When enrollment level is above (&gt;) Late Capacity Figure</t>
    </r>
  </si>
  <si>
    <t>Total # of students in each color category above =</t>
  </si>
  <si>
    <t xml:space="preserve">Number of rooms used for self-contained/cluster special education Classes </t>
  </si>
  <si>
    <t>Number of rooms being used for GRANTS programs ie: USTAR</t>
  </si>
  <si>
    <t>Number of rooms used for other instructional programs ie:  ELL, ESL, ALPS, SpEd Preschools, YIC, etc</t>
  </si>
  <si>
    <t>on the  floor plan and label use</t>
  </si>
  <si>
    <t>Number of rooms used by outside entities ie: Headstart</t>
  </si>
  <si>
    <r>
      <t xml:space="preserve">on the floor plan and </t>
    </r>
    <r>
      <rPr>
        <sz val="10"/>
        <rFont val="Arial"/>
        <family val="2"/>
      </rPr>
      <t>label use</t>
    </r>
  </si>
  <si>
    <t>Number of  Non-Instructional rooms ie:  Administration, Title 1, Family Learning Centers, Title 9, Storage, Speech, Psych., SW, BHA, Counselor, Workroom, Book Room</t>
  </si>
  <si>
    <r>
      <t>on the floor plan and</t>
    </r>
    <r>
      <rPr>
        <sz val="10"/>
        <rFont val="Arial"/>
        <family val="2"/>
      </rPr>
      <t xml:space="preserve"> label use</t>
    </r>
  </si>
  <si>
    <t>Number of rooms used for  sign-up computer labs - shared by school, /distinguish Title 1 labs from  school labs</t>
  </si>
  <si>
    <t xml:space="preserve">           i.e. Title 1, Lands Trust, High Impact, etc.</t>
  </si>
  <si>
    <t>Elementary School Classroom Usage Report</t>
  </si>
  <si>
    <r>
      <t>For Schools at 399</t>
    </r>
    <r>
      <rPr>
        <sz val="14"/>
        <color theme="3" tint="0.39997558519241921"/>
        <rFont val="Calibri"/>
        <family val="2"/>
        <scheme val="minor"/>
      </rPr>
      <t xml:space="preserve"> </t>
    </r>
    <r>
      <rPr>
        <b/>
        <sz val="14"/>
        <color theme="3" tint="0.39997558519241921"/>
        <rFont val="Calibri"/>
        <family val="2"/>
        <scheme val="minor"/>
      </rPr>
      <t>students and smaller the formula is: (K FTE shall be included)</t>
    </r>
  </si>
  <si>
    <t>For Schools at 400 students and larger the formula is: (K FTE shall be included)</t>
  </si>
  <si>
    <t>Number of rooms used for regular education including curriculum related computer labs ie:CTE, Dual Immersion, (High School Child Development (Preschool))</t>
  </si>
  <si>
    <t>Instructions</t>
  </si>
  <si>
    <t>Please send the following information to Planning and Student Services by September 1, 2016</t>
  </si>
  <si>
    <t>Times (X) 24.4 students Minus (-) 40 students</t>
  </si>
  <si>
    <t xml:space="preserve">Times (X) 24.4 students (X) point .90 = </t>
  </si>
  <si>
    <t>Return to Luann Leavitt by September 1, 2016</t>
  </si>
  <si>
    <t>Teaching Stations / Early Building Capacity * Elementary Schools / September 1, 2016</t>
  </si>
  <si>
    <r>
      <t xml:space="preserve">based upon current room utilization.      </t>
    </r>
    <r>
      <rPr>
        <b/>
        <sz val="10"/>
        <color theme="4" tint="-0.249977111117893"/>
        <rFont val="Arial Black"/>
        <family val="2"/>
      </rPr>
      <t>Return to Luann Leavitt by September 1, 2016</t>
    </r>
  </si>
  <si>
    <t>2016-2017**</t>
  </si>
  <si>
    <t>HR allocated Teachers  X Average Teacher Load for District [23.65]</t>
  </si>
  <si>
    <r>
      <rPr>
        <b/>
        <sz val="11"/>
        <color theme="1"/>
        <rFont val="Calibri"/>
        <family val="2"/>
        <scheme val="minor"/>
      </rPr>
      <t xml:space="preserve">Step 2: </t>
    </r>
    <r>
      <rPr>
        <sz val="11"/>
        <color theme="1"/>
        <rFont val="Calibri"/>
        <family val="2"/>
        <scheme val="minor"/>
      </rPr>
      <t xml:space="preserve"> Locate the tabs at the bottom of the page.</t>
    </r>
  </si>
  <si>
    <r>
      <rPr>
        <b/>
        <sz val="11"/>
        <color theme="1"/>
        <rFont val="Calibri"/>
        <family val="2"/>
        <scheme val="minor"/>
      </rPr>
      <t>Step 1:</t>
    </r>
    <r>
      <rPr>
        <sz val="11"/>
        <color theme="1"/>
        <rFont val="Calibri"/>
        <family val="2"/>
        <scheme val="minor"/>
      </rPr>
      <t xml:space="preserve">  Save the Worksheet to your computer.   Close email and open the Worksheet in Excel</t>
    </r>
  </si>
  <si>
    <r>
      <rPr>
        <b/>
        <sz val="11"/>
        <color theme="1"/>
        <rFont val="Calibri"/>
        <family val="2"/>
        <scheme val="minor"/>
      </rPr>
      <t>Step 6:</t>
    </r>
    <r>
      <rPr>
        <sz val="11"/>
        <color theme="1"/>
        <rFont val="Calibri"/>
        <family val="2"/>
        <scheme val="minor"/>
      </rPr>
      <t xml:space="preserve">  Open your email, attach the file you just saved and email it to Planning and Student Services by September 1, 2016 .</t>
    </r>
  </si>
  <si>
    <r>
      <rPr>
        <b/>
        <sz val="11"/>
        <color theme="1"/>
        <rFont val="Calibri"/>
        <family val="2"/>
        <scheme val="minor"/>
      </rPr>
      <t>Step 3:</t>
    </r>
    <r>
      <rPr>
        <sz val="11"/>
        <color theme="1"/>
        <rFont val="Calibri"/>
        <family val="2"/>
        <scheme val="minor"/>
      </rPr>
      <t xml:space="preserve">  Fill in all of the yellow highlighted sections in the Classroom Usage Tab and the Late Enroll Tab.</t>
    </r>
  </si>
  <si>
    <r>
      <rPr>
        <b/>
        <sz val="11"/>
        <color theme="1"/>
        <rFont val="Calibri"/>
        <family val="2"/>
        <scheme val="minor"/>
      </rPr>
      <t>Step 4:</t>
    </r>
    <r>
      <rPr>
        <sz val="11"/>
        <color theme="1"/>
        <rFont val="Calibri"/>
        <family val="2"/>
        <scheme val="minor"/>
      </rPr>
      <t xml:space="preserve">  Complete the tab:  Classroom Usage Report - everything in yellow highlight</t>
    </r>
  </si>
  <si>
    <r>
      <rPr>
        <b/>
        <sz val="11"/>
        <color theme="1"/>
        <rFont val="Calibri"/>
        <family val="2"/>
        <scheme val="minor"/>
      </rPr>
      <t>Step 5</t>
    </r>
    <r>
      <rPr>
        <sz val="11"/>
        <color theme="1"/>
        <rFont val="Calibri"/>
        <family val="2"/>
        <scheme val="minor"/>
      </rPr>
      <t xml:space="preserve">:  Enter your 2.0 FTE in Cell B30 if more than 400 students - B24 if less than 400 students --elementary schools include K-6 FTE.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</si>
</sst>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u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4" tint="-0.249977111117893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 Black"/>
      <family val="2"/>
    </font>
    <font>
      <b/>
      <sz val="12"/>
      <color theme="1"/>
      <name val="Arial Black"/>
      <family val="2"/>
    </font>
    <font>
      <b/>
      <sz val="10"/>
      <color theme="1"/>
      <name val="Arial Black"/>
      <family val="2"/>
    </font>
    <font>
      <sz val="10"/>
      <color theme="1"/>
      <name val="Arial Black"/>
      <family val="2"/>
    </font>
    <font>
      <b/>
      <sz val="10"/>
      <color theme="4" tint="-0.249977111117893"/>
      <name val="Arial Black"/>
      <family val="2"/>
    </font>
    <font>
      <i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color rgb="FFFF0000"/>
      <name val="Calibri"/>
      <family val="2"/>
      <scheme val="minor"/>
    </font>
    <font>
      <b/>
      <sz val="14"/>
      <color theme="6" tint="-0.249977111117893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  <font>
      <sz val="14"/>
      <color theme="3" tint="0.39997558519241921"/>
      <name val="Calibri"/>
      <family val="2"/>
      <scheme val="minor"/>
    </font>
    <font>
      <b/>
      <sz val="16"/>
      <name val="Arial"/>
      <family val="2"/>
    </font>
    <font>
      <sz val="10"/>
      <color theme="4" tint="-0.249977111117893"/>
      <name val="Arial Black"/>
      <family val="2"/>
    </font>
    <font>
      <b/>
      <u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rgb="FFFFFF00"/>
      </bottom>
      <diagonal/>
    </border>
    <border>
      <left/>
      <right/>
      <top/>
      <bottom style="thick">
        <color theme="5" tint="0.59999389629810485"/>
      </bottom>
      <diagonal/>
    </border>
    <border>
      <left/>
      <right/>
      <top/>
      <bottom style="thick">
        <color rgb="FFFF0000"/>
      </bottom>
      <diagonal/>
    </border>
    <border>
      <left/>
      <right/>
      <top/>
      <bottom style="thick">
        <color theme="7" tint="0.39997558519241921"/>
      </bottom>
      <diagonal/>
    </border>
    <border>
      <left/>
      <right/>
      <top/>
      <bottom style="thick">
        <color rgb="FF00B050"/>
      </bottom>
      <diagonal/>
    </border>
    <border>
      <left/>
      <right/>
      <top/>
      <bottom style="thick">
        <color rgb="FF0070C0"/>
      </bottom>
      <diagonal/>
    </border>
    <border>
      <left/>
      <right/>
      <top/>
      <bottom style="thick">
        <color theme="9" tint="0.59999389629810485"/>
      </bottom>
      <diagonal/>
    </border>
    <border>
      <left/>
      <right/>
      <top/>
      <bottom style="thick">
        <color rgb="FFFFC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ck">
        <color rgb="FFFFC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2" fillId="0" borderId="0" xfId="0" applyFont="1" applyAlignment="1"/>
    <xf numFmtId="0" fontId="5" fillId="0" borderId="0" xfId="0" applyFont="1"/>
    <xf numFmtId="0" fontId="5" fillId="0" borderId="1" xfId="0" applyFont="1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7" fillId="0" borderId="0" xfId="0" applyFont="1"/>
    <xf numFmtId="0" fontId="10" fillId="0" borderId="0" xfId="0" applyFont="1"/>
    <xf numFmtId="0" fontId="12" fillId="0" borderId="0" xfId="0" applyFont="1" applyAlignment="1"/>
    <xf numFmtId="0" fontId="13" fillId="0" borderId="0" xfId="0" applyFont="1" applyBorder="1"/>
    <xf numFmtId="0" fontId="1" fillId="0" borderId="0" xfId="0" applyFont="1"/>
    <xf numFmtId="0" fontId="14" fillId="0" borderId="0" xfId="0" applyFont="1"/>
    <xf numFmtId="0" fontId="17" fillId="0" borderId="0" xfId="0" applyFont="1"/>
    <xf numFmtId="0" fontId="17" fillId="0" borderId="1" xfId="0" applyFont="1" applyBorder="1"/>
    <xf numFmtId="0" fontId="17" fillId="0" borderId="0" xfId="0" applyFont="1" applyBorder="1"/>
    <xf numFmtId="0" fontId="14" fillId="0" borderId="0" xfId="0" applyFont="1" applyBorder="1"/>
    <xf numFmtId="0" fontId="15" fillId="0" borderId="0" xfId="0" applyFont="1" applyAlignment="1"/>
    <xf numFmtId="0" fontId="0" fillId="0" borderId="8" xfId="0" applyBorder="1"/>
    <xf numFmtId="0" fontId="0" fillId="0" borderId="0" xfId="0" applyFill="1"/>
    <xf numFmtId="0" fontId="0" fillId="0" borderId="9" xfId="0" applyBorder="1"/>
    <xf numFmtId="0" fontId="0" fillId="0" borderId="1" xfId="0" applyBorder="1"/>
    <xf numFmtId="0" fontId="0" fillId="0" borderId="0" xfId="0" applyBorder="1"/>
    <xf numFmtId="0" fontId="1" fillId="0" borderId="0" xfId="0" applyFont="1" applyFill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8" xfId="0" applyBorder="1"/>
    <xf numFmtId="0" fontId="0" fillId="0" borderId="20" xfId="0" applyBorder="1"/>
    <xf numFmtId="0" fontId="0" fillId="0" borderId="21" xfId="0" applyBorder="1"/>
    <xf numFmtId="0" fontId="0" fillId="0" borderId="29" xfId="0" applyBorder="1"/>
    <xf numFmtId="0" fontId="0" fillId="0" borderId="30" xfId="0" applyBorder="1"/>
    <xf numFmtId="0" fontId="0" fillId="0" borderId="0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3" borderId="0" xfId="0" applyFill="1" applyBorder="1"/>
    <xf numFmtId="0" fontId="0" fillId="5" borderId="0" xfId="0" applyFill="1" applyBorder="1"/>
    <xf numFmtId="0" fontId="5" fillId="2" borderId="0" xfId="0" applyFont="1" applyFill="1" applyBorder="1"/>
    <xf numFmtId="0" fontId="5" fillId="7" borderId="0" xfId="0" applyFont="1" applyFill="1" applyBorder="1"/>
    <xf numFmtId="0" fontId="5" fillId="4" borderId="0" xfId="0" applyFont="1" applyFill="1" applyBorder="1"/>
    <xf numFmtId="0" fontId="5" fillId="9" borderId="0" xfId="0" applyFont="1" applyFill="1" applyBorder="1"/>
    <xf numFmtId="0" fontId="5" fillId="8" borderId="0" xfId="0" applyFont="1" applyFill="1" applyBorder="1"/>
    <xf numFmtId="0" fontId="0" fillId="10" borderId="0" xfId="0" applyFill="1" applyBorder="1"/>
    <xf numFmtId="0" fontId="7" fillId="0" borderId="12" xfId="0" applyFont="1" applyBorder="1"/>
    <xf numFmtId="0" fontId="0" fillId="0" borderId="31" xfId="0" applyBorder="1"/>
    <xf numFmtId="0" fontId="7" fillId="0" borderId="0" xfId="0" applyFont="1" applyBorder="1"/>
    <xf numFmtId="0" fontId="0" fillId="0" borderId="23" xfId="0" applyBorder="1"/>
    <xf numFmtId="0" fontId="0" fillId="0" borderId="24" xfId="0" applyBorder="1"/>
    <xf numFmtId="0" fontId="3" fillId="0" borderId="24" xfId="0" applyFont="1" applyBorder="1"/>
    <xf numFmtId="0" fontId="4" fillId="0" borderId="24" xfId="0" applyFont="1" applyBorder="1"/>
    <xf numFmtId="0" fontId="0" fillId="0" borderId="25" xfId="0" applyBorder="1"/>
    <xf numFmtId="0" fontId="26" fillId="0" borderId="0" xfId="0" applyFont="1" applyBorder="1"/>
    <xf numFmtId="0" fontId="12" fillId="0" borderId="32" xfId="0" applyFont="1" applyBorder="1" applyAlignment="1"/>
    <xf numFmtId="0" fontId="12" fillId="0" borderId="33" xfId="0" applyFont="1" applyBorder="1" applyAlignment="1"/>
    <xf numFmtId="0" fontId="0" fillId="0" borderId="33" xfId="0" applyBorder="1"/>
    <xf numFmtId="0" fontId="12" fillId="0" borderId="35" xfId="0" applyFont="1" applyBorder="1" applyAlignment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1" fillId="0" borderId="23" xfId="0" applyFont="1" applyBorder="1"/>
    <xf numFmtId="0" fontId="22" fillId="0" borderId="0" xfId="0" applyFont="1" applyBorder="1"/>
    <xf numFmtId="0" fontId="1" fillId="0" borderId="1" xfId="0" applyFont="1" applyBorder="1"/>
    <xf numFmtId="0" fontId="0" fillId="0" borderId="32" xfId="0" applyBorder="1"/>
    <xf numFmtId="0" fontId="0" fillId="0" borderId="35" xfId="0" applyBorder="1"/>
    <xf numFmtId="0" fontId="15" fillId="0" borderId="11" xfId="0" applyFont="1" applyBorder="1"/>
    <xf numFmtId="0" fontId="27" fillId="0" borderId="12" xfId="0" applyFont="1" applyBorder="1"/>
    <xf numFmtId="0" fontId="17" fillId="3" borderId="26" xfId="0" applyFont="1" applyFill="1" applyBorder="1"/>
    <xf numFmtId="0" fontId="17" fillId="3" borderId="0" xfId="0" applyFont="1" applyFill="1" applyBorder="1"/>
    <xf numFmtId="2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27" xfId="0" applyFont="1" applyBorder="1"/>
    <xf numFmtId="0" fontId="17" fillId="0" borderId="26" xfId="0" applyFont="1" applyBorder="1"/>
    <xf numFmtId="0" fontId="16" fillId="6" borderId="26" xfId="0" applyFont="1" applyFill="1" applyBorder="1"/>
    <xf numFmtId="0" fontId="17" fillId="6" borderId="0" xfId="0" applyFont="1" applyFill="1" applyBorder="1"/>
    <xf numFmtId="0" fontId="17" fillId="0" borderId="29" xfId="0" applyFont="1" applyBorder="1"/>
    <xf numFmtId="0" fontId="14" fillId="0" borderId="26" xfId="0" applyFont="1" applyBorder="1"/>
    <xf numFmtId="0" fontId="14" fillId="0" borderId="27" xfId="0" applyFont="1" applyBorder="1"/>
    <xf numFmtId="0" fontId="14" fillId="0" borderId="32" xfId="0" applyFont="1" applyBorder="1"/>
    <xf numFmtId="0" fontId="14" fillId="0" borderId="33" xfId="0" applyFont="1" applyBorder="1"/>
    <xf numFmtId="0" fontId="14" fillId="0" borderId="35" xfId="0" applyFont="1" applyBorder="1"/>
    <xf numFmtId="0" fontId="14" fillId="0" borderId="10" xfId="0" applyFont="1" applyBorder="1"/>
    <xf numFmtId="0" fontId="14" fillId="0" borderId="11" xfId="0" applyFont="1" applyBorder="1"/>
    <xf numFmtId="0" fontId="14" fillId="0" borderId="12" xfId="0" applyFont="1" applyBorder="1"/>
    <xf numFmtId="0" fontId="14" fillId="0" borderId="13" xfId="0" applyFont="1" applyBorder="1"/>
    <xf numFmtId="0" fontId="22" fillId="0" borderId="10" xfId="0" applyFont="1" applyBorder="1"/>
    <xf numFmtId="0" fontId="19" fillId="0" borderId="10" xfId="0" applyFont="1" applyFill="1" applyBorder="1"/>
    <xf numFmtId="0" fontId="20" fillId="0" borderId="0" xfId="0" applyFont="1" applyFill="1" applyBorder="1"/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/>
    </xf>
    <xf numFmtId="0" fontId="13" fillId="3" borderId="0" xfId="0" applyFont="1" applyFill="1" applyBorder="1"/>
    <xf numFmtId="1" fontId="13" fillId="8" borderId="0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16" xfId="0" applyFill="1" applyBorder="1"/>
    <xf numFmtId="0" fontId="0" fillId="3" borderId="14" xfId="0" applyFill="1" applyBorder="1"/>
    <xf numFmtId="0" fontId="0" fillId="3" borderId="21" xfId="0" applyFill="1" applyBorder="1"/>
    <xf numFmtId="0" fontId="0" fillId="3" borderId="17" xfId="0" applyFill="1" applyBorder="1"/>
    <xf numFmtId="0" fontId="0" fillId="3" borderId="19" xfId="0" applyFill="1" applyBorder="1"/>
    <xf numFmtId="0" fontId="0" fillId="3" borderId="22" xfId="0" applyFill="1" applyBorder="1"/>
    <xf numFmtId="0" fontId="0" fillId="8" borderId="1" xfId="0" applyFill="1" applyBorder="1" applyAlignment="1">
      <alignment horizontal="center"/>
    </xf>
    <xf numFmtId="0" fontId="17" fillId="8" borderId="1" xfId="0" applyFont="1" applyFill="1" applyBorder="1" applyAlignment="1">
      <alignment horizontal="center"/>
    </xf>
    <xf numFmtId="0" fontId="14" fillId="8" borderId="1" xfId="0" applyFont="1" applyFill="1" applyBorder="1"/>
    <xf numFmtId="0" fontId="0" fillId="8" borderId="0" xfId="0" applyFill="1" applyBorder="1"/>
    <xf numFmtId="0" fontId="0" fillId="8" borderId="30" xfId="0" applyFill="1" applyBorder="1"/>
    <xf numFmtId="0" fontId="1" fillId="8" borderId="26" xfId="0" applyFont="1" applyFill="1" applyBorder="1"/>
    <xf numFmtId="0" fontId="1" fillId="8" borderId="0" xfId="0" applyFont="1" applyFill="1" applyBorder="1"/>
    <xf numFmtId="0" fontId="1" fillId="8" borderId="28" xfId="0" applyFont="1" applyFill="1" applyBorder="1"/>
    <xf numFmtId="0" fontId="1" fillId="8" borderId="1" xfId="0" applyFont="1" applyFill="1" applyBorder="1"/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28" fillId="0" borderId="0" xfId="0" applyFont="1" applyAlignment="1">
      <alignment horizontal="center" vertical="top"/>
    </xf>
    <xf numFmtId="0" fontId="0" fillId="0" borderId="0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0" xfId="0" applyAlignment="1">
      <alignment horizontal="left"/>
    </xf>
    <xf numFmtId="0" fontId="21" fillId="3" borderId="0" xfId="0" applyFont="1" applyFill="1" applyBorder="1" applyAlignment="1">
      <alignment horizontal="left"/>
    </xf>
    <xf numFmtId="0" fontId="12" fillId="0" borderId="28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30" xfId="0" applyBorder="1" applyAlignment="1">
      <alignment horizontal="left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9" fillId="8" borderId="23" xfId="0" applyFont="1" applyFill="1" applyBorder="1" applyAlignment="1">
      <alignment horizontal="left"/>
    </xf>
    <xf numFmtId="0" fontId="19" fillId="8" borderId="24" xfId="0" applyFont="1" applyFill="1" applyBorder="1" applyAlignment="1">
      <alignment horizontal="left"/>
    </xf>
    <xf numFmtId="0" fontId="19" fillId="8" borderId="25" xfId="0" applyFont="1" applyFill="1" applyBorder="1" applyAlignment="1">
      <alignment horizontal="left"/>
    </xf>
    <xf numFmtId="0" fontId="19" fillId="8" borderId="28" xfId="0" applyFont="1" applyFill="1" applyBorder="1" applyAlignment="1">
      <alignment horizontal="left"/>
    </xf>
    <xf numFmtId="0" fontId="19" fillId="8" borderId="1" xfId="0" applyFont="1" applyFill="1" applyBorder="1" applyAlignment="1">
      <alignment horizontal="left"/>
    </xf>
    <xf numFmtId="0" fontId="19" fillId="8" borderId="29" xfId="0" applyFont="1" applyFill="1" applyBorder="1" applyAlignment="1">
      <alignment horizontal="left"/>
    </xf>
    <xf numFmtId="0" fontId="23" fillId="0" borderId="1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30" xfId="0" applyFont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4" fillId="0" borderId="30" xfId="0" applyFont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7" fillId="0" borderId="26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1" fontId="14" fillId="8" borderId="1" xfId="0" applyNumberFormat="1" applyFont="1" applyFill="1" applyBorder="1" applyAlignment="1">
      <alignment horizontal="center"/>
    </xf>
    <xf numFmtId="1" fontId="14" fillId="8" borderId="36" xfId="0" applyNumberFormat="1" applyFont="1" applyFill="1" applyBorder="1" applyAlignment="1">
      <alignment horizontal="center"/>
    </xf>
    <xf numFmtId="0" fontId="12" fillId="8" borderId="34" xfId="0" applyFont="1" applyFill="1" applyBorder="1" applyAlignment="1">
      <alignment horizontal="center"/>
    </xf>
    <xf numFmtId="0" fontId="12" fillId="8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14</xdr:row>
      <xdr:rowOff>114300</xdr:rowOff>
    </xdr:from>
    <xdr:to>
      <xdr:col>1</xdr:col>
      <xdr:colOff>171450</xdr:colOff>
      <xdr:row>14</xdr:row>
      <xdr:rowOff>114302</xdr:rowOff>
    </xdr:to>
    <xdr:cxnSp macro="">
      <xdr:nvCxnSpPr>
        <xdr:cNvPr id="3" name="Straight Connector 2"/>
        <xdr:cNvCxnSpPr/>
      </xdr:nvCxnSpPr>
      <xdr:spPr>
        <a:xfrm flipV="1">
          <a:off x="666750" y="2924175"/>
          <a:ext cx="114300" cy="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</xdr:colOff>
      <xdr:row>15</xdr:row>
      <xdr:rowOff>114300</xdr:rowOff>
    </xdr:from>
    <xdr:to>
      <xdr:col>1</xdr:col>
      <xdr:colOff>171450</xdr:colOff>
      <xdr:row>15</xdr:row>
      <xdr:rowOff>114302</xdr:rowOff>
    </xdr:to>
    <xdr:cxnSp macro="">
      <xdr:nvCxnSpPr>
        <xdr:cNvPr id="6" name="Straight Connector 5"/>
        <xdr:cNvCxnSpPr/>
      </xdr:nvCxnSpPr>
      <xdr:spPr>
        <a:xfrm flipV="1">
          <a:off x="666750" y="2924175"/>
          <a:ext cx="114300" cy="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</xdr:colOff>
      <xdr:row>17</xdr:row>
      <xdr:rowOff>114300</xdr:rowOff>
    </xdr:from>
    <xdr:to>
      <xdr:col>1</xdr:col>
      <xdr:colOff>171450</xdr:colOff>
      <xdr:row>17</xdr:row>
      <xdr:rowOff>114302</xdr:rowOff>
    </xdr:to>
    <xdr:cxnSp macro="">
      <xdr:nvCxnSpPr>
        <xdr:cNvPr id="7" name="Straight Connector 6"/>
        <xdr:cNvCxnSpPr/>
      </xdr:nvCxnSpPr>
      <xdr:spPr>
        <a:xfrm flipV="1">
          <a:off x="666750" y="2924175"/>
          <a:ext cx="114300" cy="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24</xdr:row>
      <xdr:rowOff>9525</xdr:rowOff>
    </xdr:from>
    <xdr:to>
      <xdr:col>2</xdr:col>
      <xdr:colOff>9525</xdr:colOff>
      <xdr:row>24</xdr:row>
      <xdr:rowOff>9525</xdr:rowOff>
    </xdr:to>
    <xdr:cxnSp macro="">
      <xdr:nvCxnSpPr>
        <xdr:cNvPr id="17" name="Straight Connector 16"/>
        <xdr:cNvCxnSpPr/>
      </xdr:nvCxnSpPr>
      <xdr:spPr>
        <a:xfrm>
          <a:off x="609600" y="4914900"/>
          <a:ext cx="619125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9525</xdr:colOff>
      <xdr:row>30</xdr:row>
      <xdr:rowOff>0</xdr:rowOff>
    </xdr:to>
    <xdr:cxnSp macro="">
      <xdr:nvCxnSpPr>
        <xdr:cNvPr id="18" name="Straight Connector 17"/>
        <xdr:cNvCxnSpPr/>
      </xdr:nvCxnSpPr>
      <xdr:spPr>
        <a:xfrm>
          <a:off x="609600" y="6048375"/>
          <a:ext cx="619125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304800</xdr:colOff>
      <xdr:row>30</xdr:row>
      <xdr:rowOff>0</xdr:rowOff>
    </xdr:from>
    <xdr:to>
      <xdr:col>7</xdr:col>
      <xdr:colOff>590550</xdr:colOff>
      <xdr:row>30</xdr:row>
      <xdr:rowOff>0</xdr:rowOff>
    </xdr:to>
    <xdr:cxnSp macro="">
      <xdr:nvCxnSpPr>
        <xdr:cNvPr id="19" name="Straight Connector 18"/>
        <xdr:cNvCxnSpPr/>
      </xdr:nvCxnSpPr>
      <xdr:spPr>
        <a:xfrm>
          <a:off x="3962400" y="5534025"/>
          <a:ext cx="895350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24</xdr:row>
      <xdr:rowOff>0</xdr:rowOff>
    </xdr:from>
    <xdr:to>
      <xdr:col>7</xdr:col>
      <xdr:colOff>285750</xdr:colOff>
      <xdr:row>24</xdr:row>
      <xdr:rowOff>0</xdr:rowOff>
    </xdr:to>
    <xdr:cxnSp macro="">
      <xdr:nvCxnSpPr>
        <xdr:cNvPr id="10" name="Straight Connector 9"/>
        <xdr:cNvCxnSpPr/>
      </xdr:nvCxnSpPr>
      <xdr:spPr>
        <a:xfrm>
          <a:off x="3657600" y="4448175"/>
          <a:ext cx="895350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24</xdr:row>
      <xdr:rowOff>9525</xdr:rowOff>
    </xdr:from>
    <xdr:to>
      <xdr:col>2</xdr:col>
      <xdr:colOff>9525</xdr:colOff>
      <xdr:row>24</xdr:row>
      <xdr:rowOff>9525</xdr:rowOff>
    </xdr:to>
    <xdr:cxnSp macro="">
      <xdr:nvCxnSpPr>
        <xdr:cNvPr id="9" name="Straight Connector 8"/>
        <xdr:cNvCxnSpPr/>
      </xdr:nvCxnSpPr>
      <xdr:spPr>
        <a:xfrm>
          <a:off x="609600" y="4438650"/>
          <a:ext cx="619125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30</xdr:row>
      <xdr:rowOff>9525</xdr:rowOff>
    </xdr:from>
    <xdr:to>
      <xdr:col>2</xdr:col>
      <xdr:colOff>9525</xdr:colOff>
      <xdr:row>30</xdr:row>
      <xdr:rowOff>9525</xdr:rowOff>
    </xdr:to>
    <xdr:cxnSp macro="">
      <xdr:nvCxnSpPr>
        <xdr:cNvPr id="11" name="Straight Connector 10"/>
        <xdr:cNvCxnSpPr/>
      </xdr:nvCxnSpPr>
      <xdr:spPr>
        <a:xfrm>
          <a:off x="609600" y="4438650"/>
          <a:ext cx="619125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9525</xdr:rowOff>
    </xdr:from>
    <xdr:to>
      <xdr:col>0</xdr:col>
      <xdr:colOff>9525</xdr:colOff>
      <xdr:row>19</xdr:row>
      <xdr:rowOff>9525</xdr:rowOff>
    </xdr:to>
    <xdr:cxnSp macro="">
      <xdr:nvCxnSpPr>
        <xdr:cNvPr id="2" name="Straight Connector 1"/>
        <xdr:cNvCxnSpPr/>
      </xdr:nvCxnSpPr>
      <xdr:spPr>
        <a:xfrm>
          <a:off x="0" y="4972050"/>
          <a:ext cx="9525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tabSelected="1" workbookViewId="0">
      <selection activeCell="C14" sqref="C14"/>
    </sheetView>
  </sheetViews>
  <sheetFormatPr defaultRowHeight="15" x14ac:dyDescent="0.25"/>
  <sheetData>
    <row r="1" spans="1:11" ht="18.75" x14ac:dyDescent="0.25">
      <c r="A1" s="121" t="s">
        <v>90</v>
      </c>
      <c r="B1" s="121"/>
      <c r="C1" s="121"/>
      <c r="D1" s="121"/>
      <c r="E1" s="121"/>
      <c r="F1" s="121"/>
      <c r="G1" s="121"/>
      <c r="H1" s="121"/>
      <c r="I1" s="121"/>
      <c r="J1" s="121"/>
      <c r="K1" s="96"/>
    </row>
    <row r="2" spans="1:11" x14ac:dyDescent="0.25">
      <c r="A2" s="119" t="s">
        <v>100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1" x14ac:dyDescent="0.2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1" x14ac:dyDescent="0.25">
      <c r="A4" s="119" t="s">
        <v>99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</row>
    <row r="5" spans="1:11" x14ac:dyDescent="0.25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</row>
    <row r="6" spans="1:11" x14ac:dyDescent="0.25">
      <c r="A6" s="119" t="s">
        <v>102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</row>
    <row r="7" spans="1:11" x14ac:dyDescent="0.2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</row>
    <row r="8" spans="1:11" x14ac:dyDescent="0.25">
      <c r="A8" s="119" t="s">
        <v>103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</row>
    <row r="9" spans="1:11" x14ac:dyDescent="0.25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</row>
    <row r="10" spans="1:11" ht="33.75" customHeight="1" x14ac:dyDescent="0.25">
      <c r="A10" s="120" t="s">
        <v>104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</row>
    <row r="11" spans="1:11" x14ac:dyDescent="0.25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</row>
    <row r="12" spans="1:11" ht="31.5" customHeight="1" x14ac:dyDescent="0.25">
      <c r="A12" s="120" t="s">
        <v>101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</row>
    <row r="13" spans="1:11" x14ac:dyDescent="0.25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</row>
    <row r="14" spans="1:11" x14ac:dyDescent="0.25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</row>
  </sheetData>
  <mergeCells count="7">
    <mergeCell ref="A2:K2"/>
    <mergeCell ref="A12:K12"/>
    <mergeCell ref="A1:J1"/>
    <mergeCell ref="A4:K4"/>
    <mergeCell ref="A8:K8"/>
    <mergeCell ref="A10:K10"/>
    <mergeCell ref="A6:K6"/>
  </mergeCells>
  <pageMargins left="0.7" right="0.7" top="0.75" bottom="0.75" header="0.3" footer="0.3"/>
  <pageSetup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topLeftCell="A4" zoomScaleNormal="100" workbookViewId="0">
      <selection activeCell="A35" sqref="A35"/>
    </sheetView>
  </sheetViews>
  <sheetFormatPr defaultRowHeight="15" x14ac:dyDescent="0.25"/>
  <cols>
    <col min="1" max="1" width="11.7109375" customWidth="1"/>
    <col min="2" max="2" width="11.42578125" customWidth="1"/>
    <col min="3" max="3" width="7.7109375" customWidth="1"/>
    <col min="4" max="4" width="10" customWidth="1"/>
    <col min="5" max="5" width="6.140625" customWidth="1"/>
    <col min="6" max="6" width="10" customWidth="1"/>
    <col min="7" max="7" width="6.140625" customWidth="1"/>
    <col min="8" max="8" width="10" customWidth="1"/>
    <col min="9" max="9" width="6.140625" customWidth="1"/>
    <col min="10" max="10" width="10" customWidth="1"/>
    <col min="11" max="11" width="7" customWidth="1"/>
    <col min="12" max="12" width="12.28515625" customWidth="1"/>
    <col min="13" max="13" width="6.140625" customWidth="1"/>
  </cols>
  <sheetData>
    <row r="1" spans="1:13" ht="18" x14ac:dyDescent="0.25">
      <c r="A1" s="137" t="s">
        <v>91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9"/>
      <c r="M1" s="1"/>
    </row>
    <row r="2" spans="1:13" ht="18.75" x14ac:dyDescent="0.3">
      <c r="A2" s="126" t="s">
        <v>86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8"/>
      <c r="M2" s="13"/>
    </row>
    <row r="3" spans="1:13" ht="10.5" customHeight="1" x14ac:dyDescent="0.4">
      <c r="A3" s="55"/>
      <c r="B3" s="55"/>
      <c r="C3" s="56"/>
      <c r="D3" s="57"/>
      <c r="E3" s="55"/>
      <c r="F3" s="55"/>
      <c r="G3" s="55"/>
      <c r="H3" s="55"/>
      <c r="I3" s="55"/>
      <c r="J3" s="55"/>
      <c r="K3" s="55"/>
      <c r="L3" s="55"/>
    </row>
    <row r="4" spans="1:13" ht="20.25" x14ac:dyDescent="0.3">
      <c r="A4" s="59" t="s">
        <v>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25"/>
      <c r="K5" s="25"/>
      <c r="L5" s="25"/>
    </row>
    <row r="6" spans="1:13" x14ac:dyDescent="0.25">
      <c r="A6" s="129" t="s">
        <v>53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1"/>
    </row>
    <row r="7" spans="1:13" x14ac:dyDescent="0.25">
      <c r="A7" s="132" t="s">
        <v>1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4"/>
    </row>
    <row r="8" spans="1:13" ht="12" customHeight="1" x14ac:dyDescent="0.25">
      <c r="A8" s="28"/>
      <c r="B8" s="26"/>
      <c r="C8" s="26"/>
      <c r="D8" s="26"/>
      <c r="E8" s="26"/>
      <c r="F8" s="26"/>
      <c r="G8" s="26"/>
      <c r="H8" s="26"/>
      <c r="I8" s="26"/>
      <c r="J8" s="26"/>
      <c r="K8" s="26"/>
      <c r="L8" s="39"/>
    </row>
    <row r="9" spans="1:13" ht="31.5" customHeight="1" x14ac:dyDescent="0.25">
      <c r="A9" s="28"/>
      <c r="B9" s="99">
        <v>0</v>
      </c>
      <c r="C9" s="122" t="s">
        <v>89</v>
      </c>
      <c r="D9" s="122"/>
      <c r="E9" s="122"/>
      <c r="F9" s="122"/>
      <c r="G9" s="122"/>
      <c r="H9" s="122"/>
      <c r="I9" s="122"/>
      <c r="J9" s="122"/>
      <c r="K9" s="122"/>
      <c r="L9" s="123"/>
    </row>
    <row r="10" spans="1:13" ht="15.75" thickBot="1" x14ac:dyDescent="0.3">
      <c r="A10" s="28"/>
      <c r="B10" s="42"/>
      <c r="C10" s="26" t="s">
        <v>2</v>
      </c>
      <c r="D10" s="43" t="s">
        <v>3</v>
      </c>
      <c r="E10" s="26" t="s">
        <v>55</v>
      </c>
      <c r="F10" s="5"/>
      <c r="G10" s="5"/>
      <c r="H10" s="26"/>
      <c r="I10" s="26"/>
      <c r="J10" s="40"/>
      <c r="K10" s="40"/>
      <c r="L10" s="41"/>
    </row>
    <row r="11" spans="1:13" ht="15.75" thickTop="1" x14ac:dyDescent="0.25">
      <c r="A11" s="28"/>
      <c r="B11" s="42"/>
      <c r="C11" s="26"/>
      <c r="D11" s="26"/>
      <c r="E11" s="26"/>
      <c r="F11" s="26"/>
      <c r="G11" s="26"/>
      <c r="H11" s="26"/>
      <c r="I11" s="26"/>
      <c r="J11" s="26"/>
      <c r="K11" s="26"/>
      <c r="L11" s="39"/>
    </row>
    <row r="12" spans="1:13" x14ac:dyDescent="0.25">
      <c r="A12" s="28"/>
      <c r="B12" s="99">
        <v>0</v>
      </c>
      <c r="C12" s="135" t="s">
        <v>4</v>
      </c>
      <c r="D12" s="135"/>
      <c r="E12" s="135"/>
      <c r="F12" s="135"/>
      <c r="G12" s="135"/>
      <c r="H12" s="135"/>
      <c r="I12" s="135"/>
      <c r="J12" s="135"/>
      <c r="K12" s="135"/>
      <c r="L12" s="136"/>
    </row>
    <row r="13" spans="1:13" ht="15.75" thickBot="1" x14ac:dyDescent="0.3">
      <c r="A13" s="28"/>
      <c r="B13" s="42"/>
      <c r="C13" s="26" t="s">
        <v>2</v>
      </c>
      <c r="D13" s="44" t="s">
        <v>5</v>
      </c>
      <c r="E13" s="26" t="s">
        <v>55</v>
      </c>
      <c r="F13" s="6"/>
      <c r="G13" s="6"/>
      <c r="H13" s="26"/>
      <c r="I13" s="26"/>
      <c r="J13" s="26"/>
      <c r="K13" s="26"/>
      <c r="L13" s="39"/>
    </row>
    <row r="14" spans="1:13" ht="15.75" thickTop="1" x14ac:dyDescent="0.25">
      <c r="A14" s="28"/>
      <c r="B14" s="42"/>
      <c r="C14" s="26"/>
      <c r="D14" s="26"/>
      <c r="E14" s="26"/>
      <c r="F14" s="26"/>
      <c r="G14" s="26"/>
      <c r="H14" s="26"/>
      <c r="I14" s="26"/>
      <c r="J14" s="26"/>
      <c r="K14" s="26"/>
      <c r="L14" s="39"/>
    </row>
    <row r="15" spans="1:13" x14ac:dyDescent="0.25">
      <c r="A15" s="28"/>
      <c r="B15" s="99">
        <v>0</v>
      </c>
      <c r="C15" s="135" t="s">
        <v>76</v>
      </c>
      <c r="D15" s="135"/>
      <c r="E15" s="135"/>
      <c r="F15" s="135"/>
      <c r="G15" s="135"/>
      <c r="H15" s="135"/>
      <c r="I15" s="135"/>
      <c r="J15" s="135"/>
      <c r="K15" s="135"/>
      <c r="L15" s="136"/>
    </row>
    <row r="16" spans="1:13" ht="15.75" thickBot="1" x14ac:dyDescent="0.3">
      <c r="A16" s="28"/>
      <c r="B16" s="42"/>
      <c r="C16" s="26" t="s">
        <v>6</v>
      </c>
      <c r="D16" s="45" t="s">
        <v>7</v>
      </c>
      <c r="E16" s="26" t="s">
        <v>56</v>
      </c>
      <c r="F16" s="7"/>
      <c r="G16" s="7"/>
      <c r="H16" s="26"/>
      <c r="I16" s="26"/>
      <c r="J16" s="26"/>
      <c r="K16" s="26"/>
      <c r="L16" s="39"/>
    </row>
    <row r="17" spans="1:16" ht="15.75" thickTop="1" x14ac:dyDescent="0.25">
      <c r="A17" s="28"/>
      <c r="B17" s="42"/>
      <c r="C17" s="26"/>
      <c r="D17" s="26"/>
      <c r="E17" s="26"/>
      <c r="F17" s="26"/>
      <c r="G17" s="26"/>
      <c r="H17" s="26"/>
      <c r="I17" s="26"/>
      <c r="J17" s="26"/>
      <c r="K17" s="26"/>
      <c r="L17" s="39"/>
    </row>
    <row r="18" spans="1:16" x14ac:dyDescent="0.25">
      <c r="A18" s="28"/>
      <c r="B18" s="99">
        <v>0</v>
      </c>
      <c r="C18" s="135" t="s">
        <v>77</v>
      </c>
      <c r="D18" s="135"/>
      <c r="E18" s="135"/>
      <c r="F18" s="135"/>
      <c r="G18" s="135"/>
      <c r="H18" s="135"/>
      <c r="I18" s="135"/>
      <c r="J18" s="135"/>
      <c r="K18" s="135"/>
      <c r="L18" s="136"/>
    </row>
    <row r="19" spans="1:16" ht="15.75" thickBot="1" x14ac:dyDescent="0.3">
      <c r="A19" s="28"/>
      <c r="B19" s="42"/>
      <c r="C19" s="26" t="s">
        <v>2</v>
      </c>
      <c r="D19" s="46" t="s">
        <v>8</v>
      </c>
      <c r="E19" s="26" t="s">
        <v>57</v>
      </c>
      <c r="F19" s="8"/>
      <c r="G19" s="8"/>
      <c r="H19" s="26"/>
      <c r="I19" s="26"/>
      <c r="J19" s="26"/>
      <c r="K19" s="26"/>
      <c r="L19" s="39"/>
    </row>
    <row r="20" spans="1:16" ht="15.75" thickTop="1" x14ac:dyDescent="0.25">
      <c r="A20" s="28"/>
      <c r="B20" s="42"/>
      <c r="C20" s="26"/>
      <c r="D20" s="26"/>
      <c r="E20" s="26"/>
      <c r="F20" s="26"/>
      <c r="G20" s="26"/>
      <c r="H20" s="26"/>
      <c r="I20" s="26"/>
      <c r="J20" s="26"/>
      <c r="K20" s="26"/>
      <c r="L20" s="39"/>
    </row>
    <row r="21" spans="1:16" ht="29.25" customHeight="1" x14ac:dyDescent="0.25">
      <c r="A21" s="28"/>
      <c r="B21" s="99">
        <v>0</v>
      </c>
      <c r="C21" s="122" t="s">
        <v>78</v>
      </c>
      <c r="D21" s="122"/>
      <c r="E21" s="122"/>
      <c r="F21" s="122"/>
      <c r="G21" s="122"/>
      <c r="H21" s="122"/>
      <c r="I21" s="122"/>
      <c r="J21" s="122"/>
      <c r="K21" s="122"/>
      <c r="L21" s="123"/>
    </row>
    <row r="22" spans="1:16" ht="15.75" thickBot="1" x14ac:dyDescent="0.3">
      <c r="A22" s="28"/>
      <c r="B22" s="42"/>
      <c r="C22" s="26" t="s">
        <v>6</v>
      </c>
      <c r="D22" s="47" t="s">
        <v>9</v>
      </c>
      <c r="E22" s="26" t="s">
        <v>79</v>
      </c>
      <c r="F22" s="9"/>
      <c r="G22" s="9"/>
      <c r="H22" s="26"/>
      <c r="I22" s="26"/>
      <c r="J22" s="26"/>
      <c r="K22" s="26"/>
      <c r="L22" s="39"/>
    </row>
    <row r="23" spans="1:16" ht="15.75" thickTop="1" x14ac:dyDescent="0.25">
      <c r="A23" s="28"/>
      <c r="B23" s="42"/>
      <c r="C23" s="26"/>
      <c r="D23" s="26"/>
      <c r="E23" s="26"/>
      <c r="F23" s="26"/>
      <c r="G23" s="26"/>
      <c r="H23" s="26"/>
      <c r="I23" s="26"/>
      <c r="J23" s="26"/>
      <c r="K23" s="26"/>
      <c r="L23" s="39"/>
    </row>
    <row r="24" spans="1:16" x14ac:dyDescent="0.25">
      <c r="A24" s="28"/>
      <c r="B24" s="99">
        <v>0</v>
      </c>
      <c r="C24" s="135" t="s">
        <v>80</v>
      </c>
      <c r="D24" s="135"/>
      <c r="E24" s="135"/>
      <c r="F24" s="135"/>
      <c r="G24" s="135"/>
      <c r="H24" s="135"/>
      <c r="I24" s="135"/>
      <c r="J24" s="135"/>
      <c r="K24" s="135"/>
      <c r="L24" s="136"/>
      <c r="P24" s="23"/>
    </row>
    <row r="25" spans="1:16" ht="15.75" thickBot="1" x14ac:dyDescent="0.3">
      <c r="A25" s="28"/>
      <c r="B25" s="42"/>
      <c r="C25" s="26" t="s">
        <v>2</v>
      </c>
      <c r="D25" s="48" t="s">
        <v>10</v>
      </c>
      <c r="E25" s="26" t="s">
        <v>70</v>
      </c>
      <c r="F25" s="10"/>
      <c r="G25" s="10"/>
      <c r="H25" s="26"/>
      <c r="I25" s="26"/>
      <c r="J25" s="26"/>
      <c r="K25" s="26"/>
      <c r="L25" s="39"/>
    </row>
    <row r="26" spans="1:16" ht="15.75" thickTop="1" x14ac:dyDescent="0.25">
      <c r="A26" s="28"/>
      <c r="B26" s="42"/>
      <c r="C26" s="26"/>
      <c r="D26" s="26"/>
      <c r="E26" s="26"/>
      <c r="F26" s="26"/>
      <c r="G26" s="26"/>
      <c r="H26" s="26"/>
      <c r="I26" s="26"/>
      <c r="J26" s="26"/>
      <c r="K26" s="26"/>
      <c r="L26" s="39"/>
    </row>
    <row r="27" spans="1:16" ht="33" customHeight="1" x14ac:dyDescent="0.25">
      <c r="A27" s="28"/>
      <c r="B27" s="99">
        <v>0</v>
      </c>
      <c r="C27" s="122" t="s">
        <v>82</v>
      </c>
      <c r="D27" s="122"/>
      <c r="E27" s="122"/>
      <c r="F27" s="122"/>
      <c r="G27" s="122"/>
      <c r="H27" s="122"/>
      <c r="I27" s="122"/>
      <c r="J27" s="122"/>
      <c r="K27" s="122"/>
      <c r="L27" s="123"/>
    </row>
    <row r="28" spans="1:16" ht="15.75" thickBot="1" x14ac:dyDescent="0.3">
      <c r="A28" s="93"/>
      <c r="B28" s="94"/>
      <c r="C28" s="26" t="s">
        <v>6</v>
      </c>
      <c r="D28" s="49" t="s">
        <v>11</v>
      </c>
      <c r="E28" s="26" t="s">
        <v>81</v>
      </c>
      <c r="F28" s="22"/>
      <c r="G28" s="22"/>
      <c r="H28" s="26"/>
      <c r="I28" s="140" t="s">
        <v>41</v>
      </c>
      <c r="J28" s="141"/>
      <c r="K28" s="142"/>
      <c r="L28" s="39"/>
    </row>
    <row r="29" spans="1:16" ht="15.75" thickTop="1" x14ac:dyDescent="0.25">
      <c r="A29" s="93"/>
      <c r="B29" s="94"/>
      <c r="C29" s="26"/>
      <c r="D29" s="26"/>
      <c r="E29" s="26"/>
      <c r="F29" s="26"/>
      <c r="G29" s="26"/>
      <c r="H29" s="26"/>
      <c r="I29" s="143" t="s">
        <v>42</v>
      </c>
      <c r="J29" s="144"/>
      <c r="K29" s="145"/>
      <c r="L29" s="39"/>
    </row>
    <row r="30" spans="1:16" x14ac:dyDescent="0.25">
      <c r="A30" s="28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39"/>
    </row>
    <row r="31" spans="1:16" ht="27" customHeight="1" x14ac:dyDescent="0.25">
      <c r="A31" s="28"/>
      <c r="B31" s="99">
        <v>0</v>
      </c>
      <c r="C31" s="122" t="s">
        <v>84</v>
      </c>
      <c r="D31" s="122"/>
      <c r="E31" s="122"/>
      <c r="F31" s="122"/>
      <c r="G31" s="122"/>
      <c r="H31" s="122"/>
      <c r="I31" s="122"/>
      <c r="J31" s="122"/>
      <c r="K31" s="122"/>
      <c r="L31" s="123"/>
    </row>
    <row r="32" spans="1:16" ht="15.75" thickBot="1" x14ac:dyDescent="0.3">
      <c r="A32" s="28"/>
      <c r="B32" s="26"/>
      <c r="C32" s="26" t="s">
        <v>6</v>
      </c>
      <c r="D32" s="50" t="s">
        <v>12</v>
      </c>
      <c r="E32" s="26" t="s">
        <v>83</v>
      </c>
      <c r="F32" s="26"/>
      <c r="G32" s="24"/>
      <c r="H32" s="26"/>
      <c r="I32" s="26"/>
      <c r="J32" s="26"/>
      <c r="K32" s="26"/>
      <c r="L32" s="39"/>
    </row>
    <row r="33" spans="1:12" ht="16.5" thickTop="1" thickBot="1" x14ac:dyDescent="0.3">
      <c r="A33" s="29"/>
      <c r="B33" s="51"/>
      <c r="C33" s="30"/>
      <c r="D33" s="51"/>
      <c r="E33" s="30"/>
      <c r="F33" s="52"/>
      <c r="G33" s="30"/>
      <c r="H33" s="30"/>
      <c r="I33" s="30"/>
      <c r="J33" s="30"/>
      <c r="K33" s="30"/>
      <c r="L33" s="31"/>
    </row>
    <row r="34" spans="1:12" x14ac:dyDescent="0.25">
      <c r="A34" s="26"/>
      <c r="B34" s="53"/>
      <c r="C34" s="26"/>
      <c r="D34" s="53"/>
      <c r="E34" s="26"/>
      <c r="F34" s="26"/>
      <c r="G34" s="26"/>
      <c r="H34" s="26"/>
      <c r="I34" s="26"/>
      <c r="J34" s="26"/>
      <c r="K34" s="26"/>
      <c r="L34" s="26"/>
    </row>
    <row r="35" spans="1:12" x14ac:dyDescent="0.25">
      <c r="A35" s="110">
        <f>B9+B12+B15+B18+B21+B24+B27+B31</f>
        <v>0</v>
      </c>
      <c r="B35" s="124" t="s">
        <v>58</v>
      </c>
      <c r="C35" s="124"/>
      <c r="D35" s="124"/>
      <c r="E35" s="124"/>
      <c r="F35" s="124"/>
      <c r="G35" s="124"/>
      <c r="H35" s="124"/>
      <c r="I35" s="124"/>
      <c r="J35" s="124"/>
      <c r="K35" s="124"/>
      <c r="L35" s="124"/>
    </row>
    <row r="36" spans="1:12" x14ac:dyDescent="0.25">
      <c r="B36" t="s">
        <v>54</v>
      </c>
      <c r="J36" s="2"/>
    </row>
    <row r="38" spans="1:12" x14ac:dyDescent="0.25">
      <c r="A38" s="100"/>
      <c r="B38" t="s">
        <v>71</v>
      </c>
      <c r="G38" s="15" t="s">
        <v>13</v>
      </c>
      <c r="H38" s="15"/>
      <c r="I38" s="15"/>
      <c r="J38" s="15"/>
      <c r="K38" s="15"/>
    </row>
    <row r="39" spans="1:12" x14ac:dyDescent="0.25">
      <c r="A39" s="4"/>
      <c r="B39" t="s">
        <v>59</v>
      </c>
    </row>
    <row r="40" spans="1:12" x14ac:dyDescent="0.25">
      <c r="A40" s="4"/>
      <c r="B40" s="4" t="s">
        <v>60</v>
      </c>
      <c r="C40" s="12"/>
      <c r="D40" s="12"/>
      <c r="E40" s="12"/>
      <c r="F40" s="12"/>
      <c r="G40" s="12"/>
      <c r="H40" s="12"/>
      <c r="I40" s="12"/>
      <c r="J40" s="12"/>
    </row>
    <row r="41" spans="1:12" ht="15.75" thickBot="1" x14ac:dyDescent="0.3">
      <c r="A41" s="4"/>
      <c r="B41" s="4"/>
      <c r="D41" s="4"/>
      <c r="F41" s="4"/>
    </row>
    <row r="42" spans="1:12" x14ac:dyDescent="0.25">
      <c r="A42" s="33" t="s">
        <v>68</v>
      </c>
      <c r="B42" s="101"/>
      <c r="C42" s="34" t="s">
        <v>69</v>
      </c>
      <c r="D42" s="104"/>
      <c r="E42" s="34" t="s">
        <v>68</v>
      </c>
      <c r="F42" s="101"/>
      <c r="G42" s="34" t="s">
        <v>69</v>
      </c>
      <c r="H42" s="104"/>
      <c r="I42" s="34" t="s">
        <v>68</v>
      </c>
      <c r="J42" s="101"/>
      <c r="K42" s="34" t="s">
        <v>69</v>
      </c>
      <c r="L42" s="107"/>
    </row>
    <row r="43" spans="1:12" x14ac:dyDescent="0.25">
      <c r="A43" s="35" t="s">
        <v>68</v>
      </c>
      <c r="B43" s="102"/>
      <c r="C43" s="32" t="s">
        <v>69</v>
      </c>
      <c r="D43" s="105"/>
      <c r="E43" s="32" t="s">
        <v>68</v>
      </c>
      <c r="F43" s="102"/>
      <c r="G43" s="32" t="s">
        <v>69</v>
      </c>
      <c r="H43" s="105"/>
      <c r="I43" s="32" t="s">
        <v>68</v>
      </c>
      <c r="J43" s="102"/>
      <c r="K43" s="32" t="s">
        <v>69</v>
      </c>
      <c r="L43" s="108"/>
    </row>
    <row r="44" spans="1:12" ht="15.75" thickBot="1" x14ac:dyDescent="0.3">
      <c r="A44" s="36" t="s">
        <v>68</v>
      </c>
      <c r="B44" s="103"/>
      <c r="C44" s="37" t="s">
        <v>69</v>
      </c>
      <c r="D44" s="106"/>
      <c r="E44" s="37" t="s">
        <v>68</v>
      </c>
      <c r="F44" s="103"/>
      <c r="G44" s="37" t="s">
        <v>69</v>
      </c>
      <c r="H44" s="106"/>
      <c r="I44" s="37" t="s">
        <v>68</v>
      </c>
      <c r="J44" s="103"/>
      <c r="K44" s="37" t="s">
        <v>69</v>
      </c>
      <c r="L44" s="109"/>
    </row>
    <row r="45" spans="1:12" ht="13.5" customHeight="1" x14ac:dyDescent="0.25"/>
    <row r="46" spans="1:12" x14ac:dyDescent="0.25">
      <c r="A46" s="11"/>
      <c r="B46" s="11"/>
    </row>
  </sheetData>
  <mergeCells count="16">
    <mergeCell ref="A1:L1"/>
    <mergeCell ref="C9:L9"/>
    <mergeCell ref="C12:L12"/>
    <mergeCell ref="I28:K28"/>
    <mergeCell ref="I29:K29"/>
    <mergeCell ref="C31:L31"/>
    <mergeCell ref="B35:L35"/>
    <mergeCell ref="B4:L4"/>
    <mergeCell ref="A2:L2"/>
    <mergeCell ref="A6:L6"/>
    <mergeCell ref="A7:L7"/>
    <mergeCell ref="C15:L15"/>
    <mergeCell ref="C18:L18"/>
    <mergeCell ref="C21:L21"/>
    <mergeCell ref="C24:L24"/>
    <mergeCell ref="C27:L27"/>
  </mergeCells>
  <pageMargins left="0.5" right="0" top="0.5" bottom="0.5" header="0.3" footer="0.3"/>
  <pageSetup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workbookViewId="0">
      <selection activeCell="D1" sqref="D1:H1"/>
    </sheetView>
  </sheetViews>
  <sheetFormatPr defaultRowHeight="15" x14ac:dyDescent="0.25"/>
  <cols>
    <col min="1" max="1" width="9.140625" customWidth="1"/>
  </cols>
  <sheetData>
    <row r="1" spans="1:11" ht="18.75" x14ac:dyDescent="0.3">
      <c r="A1" s="60" t="s">
        <v>97</v>
      </c>
      <c r="B1" s="61"/>
      <c r="C1" s="61" t="s">
        <v>46</v>
      </c>
      <c r="D1" s="167">
        <f>'Classroom Usage Report'!B4</f>
        <v>0</v>
      </c>
      <c r="E1" s="167"/>
      <c r="F1" s="167"/>
      <c r="G1" s="167"/>
      <c r="H1" s="167"/>
      <c r="I1" s="61"/>
      <c r="J1" s="62"/>
      <c r="K1" s="63"/>
    </row>
    <row r="2" spans="1:11" ht="18.75" x14ac:dyDescent="0.3">
      <c r="A2" s="151" t="s">
        <v>14</v>
      </c>
      <c r="B2" s="152"/>
      <c r="C2" s="152"/>
      <c r="D2" s="152"/>
      <c r="E2" s="152"/>
      <c r="F2" s="152"/>
      <c r="G2" s="152"/>
      <c r="H2" s="152"/>
      <c r="I2" s="152"/>
      <c r="J2" s="152"/>
      <c r="K2" s="153"/>
    </row>
    <row r="3" spans="1:11" ht="18.75" x14ac:dyDescent="0.3">
      <c r="A3" s="151" t="s">
        <v>15</v>
      </c>
      <c r="B3" s="152"/>
      <c r="C3" s="152"/>
      <c r="D3" s="152"/>
      <c r="E3" s="152"/>
      <c r="F3" s="152"/>
      <c r="G3" s="152"/>
      <c r="H3" s="152"/>
      <c r="I3" s="152"/>
      <c r="J3" s="152"/>
      <c r="K3" s="153"/>
    </row>
    <row r="4" spans="1:11" x14ac:dyDescent="0.25">
      <c r="A4" s="67" t="s">
        <v>16</v>
      </c>
      <c r="B4" s="55"/>
      <c r="C4" s="55"/>
      <c r="D4" s="55"/>
      <c r="E4" s="55"/>
      <c r="F4" s="55"/>
      <c r="G4" s="55"/>
      <c r="H4" s="55"/>
      <c r="I4" s="55"/>
      <c r="J4" s="55"/>
      <c r="K4" s="58"/>
    </row>
    <row r="5" spans="1:11" ht="5.25" customHeight="1" x14ac:dyDescent="0.25">
      <c r="A5" s="64"/>
      <c r="B5" s="26"/>
      <c r="C5" s="26"/>
      <c r="D5" s="26"/>
      <c r="E5" s="26"/>
      <c r="F5" s="26"/>
      <c r="G5" s="26"/>
      <c r="H5" s="26"/>
      <c r="I5" s="26"/>
      <c r="J5" s="26"/>
      <c r="K5" s="65"/>
    </row>
    <row r="6" spans="1:11" x14ac:dyDescent="0.25">
      <c r="A6" s="64" t="s">
        <v>65</v>
      </c>
      <c r="B6" s="26"/>
      <c r="C6" s="26"/>
      <c r="D6" s="26"/>
      <c r="E6" s="26"/>
      <c r="F6" s="26"/>
      <c r="G6" s="26"/>
      <c r="H6" s="26"/>
      <c r="I6" s="26"/>
      <c r="J6" s="26"/>
      <c r="K6" s="65"/>
    </row>
    <row r="7" spans="1:11" x14ac:dyDescent="0.25">
      <c r="A7" s="64" t="s">
        <v>36</v>
      </c>
      <c r="B7" s="26"/>
      <c r="C7" s="26"/>
      <c r="D7" s="26"/>
      <c r="E7" s="26"/>
      <c r="F7" s="26"/>
      <c r="G7" s="26"/>
      <c r="H7" s="26"/>
      <c r="I7" s="26"/>
      <c r="J7" s="26"/>
      <c r="K7" s="65"/>
    </row>
    <row r="8" spans="1:11" x14ac:dyDescent="0.25">
      <c r="A8" s="64" t="s">
        <v>37</v>
      </c>
      <c r="B8" s="26"/>
      <c r="C8" s="26"/>
      <c r="D8" s="26"/>
      <c r="E8" s="26"/>
      <c r="F8" s="26"/>
      <c r="G8" s="26"/>
      <c r="H8" s="26"/>
      <c r="I8" s="26"/>
      <c r="J8" s="26"/>
      <c r="K8" s="65"/>
    </row>
    <row r="9" spans="1:11" x14ac:dyDescent="0.25">
      <c r="A9" s="64" t="s">
        <v>38</v>
      </c>
      <c r="B9" s="26"/>
      <c r="C9" s="26"/>
      <c r="D9" s="26"/>
      <c r="E9" s="26"/>
      <c r="F9" s="26"/>
      <c r="G9" s="26"/>
      <c r="H9" s="26"/>
      <c r="I9" s="26"/>
      <c r="J9" s="26"/>
      <c r="K9" s="65"/>
    </row>
    <row r="10" spans="1:11" ht="12.75" customHeight="1" x14ac:dyDescent="0.25">
      <c r="A10" s="64" t="s">
        <v>39</v>
      </c>
      <c r="B10" s="26"/>
      <c r="C10" s="26"/>
      <c r="D10" s="26"/>
      <c r="E10" s="26"/>
      <c r="F10" s="26"/>
      <c r="G10" s="26"/>
      <c r="H10" s="26"/>
      <c r="I10" s="26"/>
      <c r="J10" s="26"/>
      <c r="K10" s="65"/>
    </row>
    <row r="11" spans="1:11" ht="12.75" customHeight="1" x14ac:dyDescent="0.25">
      <c r="A11" s="64" t="s">
        <v>40</v>
      </c>
      <c r="B11" s="26"/>
      <c r="C11" s="26"/>
      <c r="D11" s="26"/>
      <c r="E11" s="26"/>
      <c r="F11" s="26"/>
      <c r="G11" s="26"/>
      <c r="H11" s="26"/>
      <c r="I11" s="26"/>
      <c r="J11" s="26"/>
      <c r="K11" s="65"/>
    </row>
    <row r="12" spans="1:11" x14ac:dyDescent="0.25">
      <c r="A12" s="64" t="s">
        <v>17</v>
      </c>
      <c r="B12" s="26"/>
      <c r="C12" s="26"/>
      <c r="D12" s="26"/>
      <c r="E12" s="26"/>
      <c r="F12" s="26"/>
      <c r="G12" s="26"/>
      <c r="H12" s="26"/>
      <c r="I12" s="26"/>
      <c r="J12" s="26"/>
      <c r="K12" s="65"/>
    </row>
    <row r="13" spans="1:11" ht="8.25" customHeight="1" x14ac:dyDescent="0.25">
      <c r="A13" s="64"/>
      <c r="B13" s="26"/>
      <c r="C13" s="26"/>
      <c r="D13" s="26"/>
      <c r="E13" s="26"/>
      <c r="F13" s="26"/>
      <c r="G13" s="26"/>
      <c r="H13" s="26"/>
      <c r="I13" s="26"/>
      <c r="J13" s="26"/>
      <c r="K13" s="65"/>
    </row>
    <row r="14" spans="1:11" x14ac:dyDescent="0.25">
      <c r="A14" s="64"/>
      <c r="B14" s="26" t="s">
        <v>98</v>
      </c>
      <c r="C14" s="26"/>
      <c r="D14" s="26"/>
      <c r="E14" s="26"/>
      <c r="F14" s="26"/>
      <c r="G14" s="26"/>
      <c r="H14" s="26"/>
      <c r="I14" s="26"/>
      <c r="J14" s="26"/>
      <c r="K14" s="65"/>
    </row>
    <row r="15" spans="1:11" x14ac:dyDescent="0.25">
      <c r="A15" s="64"/>
      <c r="B15" s="26" t="s">
        <v>18</v>
      </c>
      <c r="C15" s="26"/>
      <c r="D15" s="26"/>
      <c r="E15" s="26"/>
      <c r="F15" s="26"/>
      <c r="G15" s="26"/>
      <c r="H15" s="26"/>
      <c r="I15" s="26"/>
      <c r="J15" s="26"/>
      <c r="K15" s="65"/>
    </row>
    <row r="16" spans="1:11" x14ac:dyDescent="0.25">
      <c r="A16" s="64"/>
      <c r="B16" s="26" t="s">
        <v>19</v>
      </c>
      <c r="C16" s="26"/>
      <c r="D16" s="26"/>
      <c r="E16" s="26"/>
      <c r="F16" s="26"/>
      <c r="G16" s="26"/>
      <c r="H16" s="26"/>
      <c r="I16" s="26"/>
      <c r="J16" s="26"/>
      <c r="K16" s="65"/>
    </row>
    <row r="17" spans="1:11" x14ac:dyDescent="0.25">
      <c r="A17" s="64"/>
      <c r="B17" s="26" t="s">
        <v>85</v>
      </c>
      <c r="C17" s="26"/>
      <c r="D17" s="26"/>
      <c r="E17" s="26"/>
      <c r="F17" s="26"/>
      <c r="G17" s="26"/>
      <c r="H17" s="26"/>
      <c r="I17" s="26"/>
      <c r="J17" s="26"/>
      <c r="K17" s="65"/>
    </row>
    <row r="18" spans="1:11" x14ac:dyDescent="0.25">
      <c r="A18" s="64"/>
      <c r="B18" s="26" t="s">
        <v>20</v>
      </c>
      <c r="C18" s="26"/>
      <c r="D18" s="26"/>
      <c r="E18" s="26"/>
      <c r="F18" s="26"/>
      <c r="G18" s="26"/>
      <c r="H18" s="26"/>
      <c r="I18" s="26"/>
      <c r="J18" s="26"/>
      <c r="K18" s="65"/>
    </row>
    <row r="19" spans="1:11" x14ac:dyDescent="0.25">
      <c r="A19" s="64"/>
      <c r="B19" s="26" t="s">
        <v>51</v>
      </c>
      <c r="C19" s="26"/>
      <c r="D19" s="26"/>
      <c r="E19" s="26"/>
      <c r="F19" s="26"/>
      <c r="G19" s="26"/>
      <c r="H19" s="26"/>
      <c r="I19" s="26"/>
      <c r="J19" s="26"/>
      <c r="K19" s="65"/>
    </row>
    <row r="20" spans="1:11" ht="12.75" customHeight="1" thickBot="1" x14ac:dyDescent="0.3">
      <c r="A20" s="64"/>
      <c r="B20" s="26"/>
      <c r="C20" s="26"/>
      <c r="D20" s="26"/>
      <c r="E20" s="26"/>
      <c r="F20" s="26"/>
      <c r="G20" s="26"/>
      <c r="H20" s="26"/>
      <c r="I20" s="26"/>
      <c r="J20" s="26"/>
      <c r="K20" s="65"/>
    </row>
    <row r="21" spans="1:11" x14ac:dyDescent="0.25">
      <c r="A21" s="154" t="s">
        <v>62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6"/>
    </row>
    <row r="22" spans="1:11" ht="12.75" customHeight="1" x14ac:dyDescent="0.25">
      <c r="A22" s="28"/>
      <c r="B22" s="26"/>
      <c r="C22" s="26"/>
      <c r="D22" s="26"/>
      <c r="E22" s="26"/>
      <c r="F22" s="26"/>
      <c r="G22" s="26"/>
      <c r="H22" s="26"/>
      <c r="I22" s="26"/>
      <c r="J22" s="26"/>
      <c r="K22" s="39"/>
    </row>
    <row r="23" spans="1:11" ht="18.75" x14ac:dyDescent="0.3">
      <c r="A23" s="157" t="s">
        <v>87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9"/>
    </row>
    <row r="24" spans="1:11" x14ac:dyDescent="0.25">
      <c r="A24" s="92" t="s">
        <v>21</v>
      </c>
      <c r="B24" s="97"/>
      <c r="C24" s="68" t="s">
        <v>93</v>
      </c>
      <c r="D24" s="14"/>
      <c r="E24" s="14"/>
      <c r="F24" s="14"/>
      <c r="G24" s="98">
        <f>B24*24.3*0.9</f>
        <v>0</v>
      </c>
      <c r="H24" s="26"/>
      <c r="I24" s="68" t="s">
        <v>22</v>
      </c>
      <c r="J24" s="26"/>
      <c r="K24" s="39"/>
    </row>
    <row r="25" spans="1:11" ht="12.75" customHeight="1" x14ac:dyDescent="0.25">
      <c r="A25" s="28"/>
      <c r="B25" s="26"/>
      <c r="C25" s="113" t="s">
        <v>61</v>
      </c>
      <c r="D25" s="113"/>
      <c r="E25" s="113"/>
      <c r="F25" s="113"/>
      <c r="G25" s="113"/>
      <c r="H25" s="113"/>
      <c r="I25" s="113"/>
      <c r="J25" s="113"/>
      <c r="K25" s="114"/>
    </row>
    <row r="26" spans="1:11" x14ac:dyDescent="0.25">
      <c r="A26" s="28" t="s">
        <v>23</v>
      </c>
      <c r="B26" s="26"/>
      <c r="C26" s="26"/>
      <c r="D26" s="26"/>
      <c r="E26" s="26"/>
      <c r="F26" s="26"/>
      <c r="G26" s="26"/>
      <c r="H26" s="26"/>
      <c r="I26" s="26"/>
      <c r="J26" s="26"/>
      <c r="K26" s="39"/>
    </row>
    <row r="27" spans="1:11" x14ac:dyDescent="0.25">
      <c r="A27" s="28" t="s">
        <v>24</v>
      </c>
      <c r="B27" s="26"/>
      <c r="C27" s="26"/>
      <c r="D27" s="26"/>
      <c r="E27" s="26"/>
      <c r="F27" s="26"/>
      <c r="G27" s="26"/>
      <c r="H27" s="26"/>
      <c r="I27" s="26"/>
      <c r="J27" s="26"/>
      <c r="K27" s="39"/>
    </row>
    <row r="28" spans="1:11" ht="12.75" customHeight="1" x14ac:dyDescent="0.25">
      <c r="A28" s="28"/>
      <c r="B28" s="26"/>
      <c r="C28" s="26"/>
      <c r="D28" s="26"/>
      <c r="E28" s="26"/>
      <c r="F28" s="26"/>
      <c r="G28" s="26"/>
      <c r="H28" s="26"/>
      <c r="I28" s="26"/>
      <c r="J28" s="26"/>
      <c r="K28" s="39"/>
    </row>
    <row r="29" spans="1:11" ht="18.75" x14ac:dyDescent="0.3">
      <c r="A29" s="146" t="s">
        <v>88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8"/>
    </row>
    <row r="30" spans="1:11" x14ac:dyDescent="0.25">
      <c r="A30" s="92" t="s">
        <v>21</v>
      </c>
      <c r="B30" s="43"/>
      <c r="C30" s="68" t="s">
        <v>92</v>
      </c>
      <c r="D30" s="26"/>
      <c r="E30" s="26"/>
      <c r="F30" s="26"/>
      <c r="G30" s="26"/>
      <c r="H30" s="98">
        <f>B30*24.4 -40</f>
        <v>-40</v>
      </c>
      <c r="I30" s="68" t="s">
        <v>45</v>
      </c>
      <c r="J30" s="26"/>
      <c r="K30" s="39"/>
    </row>
    <row r="31" spans="1:11" ht="12.75" customHeight="1" x14ac:dyDescent="0.25">
      <c r="A31" s="28"/>
      <c r="B31" s="26"/>
      <c r="C31" s="113" t="s">
        <v>61</v>
      </c>
      <c r="D31" s="113"/>
      <c r="E31" s="113"/>
      <c r="F31" s="113"/>
      <c r="G31" s="113"/>
      <c r="H31" s="113"/>
      <c r="I31" s="113"/>
      <c r="J31" s="113"/>
      <c r="K31" s="114"/>
    </row>
    <row r="32" spans="1:11" x14ac:dyDescent="0.25">
      <c r="A32" s="28" t="s">
        <v>23</v>
      </c>
      <c r="B32" s="26"/>
      <c r="C32" s="26"/>
      <c r="D32" s="26"/>
      <c r="E32" s="26"/>
      <c r="F32" s="26"/>
      <c r="G32" s="26"/>
      <c r="H32" s="26"/>
      <c r="I32" s="26"/>
      <c r="J32" s="26"/>
      <c r="K32" s="39"/>
    </row>
    <row r="33" spans="1:11" ht="15.75" thickBot="1" x14ac:dyDescent="0.3">
      <c r="A33" s="29" t="s">
        <v>24</v>
      </c>
      <c r="B33" s="30"/>
      <c r="C33" s="30"/>
      <c r="D33" s="30"/>
      <c r="E33" s="30"/>
      <c r="F33" s="30"/>
      <c r="G33" s="30"/>
      <c r="H33" s="30"/>
      <c r="I33" s="30"/>
      <c r="J33" s="30"/>
      <c r="K33" s="31"/>
    </row>
    <row r="34" spans="1:11" ht="12.75" customHeight="1" x14ac:dyDescent="0.25">
      <c r="A34" s="149" t="s">
        <v>72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</row>
    <row r="35" spans="1:11" x14ac:dyDescent="0.25">
      <c r="A35" s="124" t="s">
        <v>73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</row>
    <row r="36" spans="1:11" ht="12.75" customHeight="1" x14ac:dyDescent="0.25"/>
    <row r="37" spans="1:11" x14ac:dyDescent="0.25">
      <c r="A37" s="124" t="s">
        <v>74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</row>
    <row r="38" spans="1:11" ht="8.25" customHeight="1" x14ac:dyDescent="0.25"/>
    <row r="39" spans="1:11" x14ac:dyDescent="0.25">
      <c r="A39" s="54" t="s">
        <v>25</v>
      </c>
      <c r="B39" s="55"/>
      <c r="C39" s="55"/>
      <c r="D39" s="55" t="s">
        <v>70</v>
      </c>
      <c r="E39" s="55"/>
      <c r="F39" s="55"/>
      <c r="G39" s="55"/>
      <c r="H39" s="55"/>
      <c r="I39" s="55"/>
      <c r="J39" s="55"/>
      <c r="K39" s="58"/>
    </row>
    <row r="40" spans="1:11" x14ac:dyDescent="0.25">
      <c r="A40" s="64"/>
      <c r="B40" s="26" t="s">
        <v>48</v>
      </c>
      <c r="C40" s="26"/>
      <c r="D40" s="26"/>
      <c r="E40" s="26"/>
      <c r="F40" s="26"/>
      <c r="G40" s="26"/>
      <c r="H40" s="26"/>
      <c r="I40" s="26"/>
      <c r="J40" s="26"/>
      <c r="K40" s="65"/>
    </row>
    <row r="41" spans="1:11" x14ac:dyDescent="0.25">
      <c r="A41" s="64"/>
      <c r="B41" s="26" t="s">
        <v>26</v>
      </c>
      <c r="C41" s="26"/>
      <c r="D41" s="26"/>
      <c r="E41" s="26"/>
      <c r="F41" s="26"/>
      <c r="G41" s="26"/>
      <c r="H41" s="26"/>
      <c r="I41" s="26"/>
      <c r="J41" s="26"/>
      <c r="K41" s="65"/>
    </row>
    <row r="42" spans="1:11" x14ac:dyDescent="0.25">
      <c r="A42" s="64"/>
      <c r="B42" s="26" t="s">
        <v>63</v>
      </c>
      <c r="C42" s="26"/>
      <c r="D42" s="26"/>
      <c r="E42" s="26"/>
      <c r="F42" s="26"/>
      <c r="G42" s="26"/>
      <c r="H42" s="26"/>
      <c r="I42" s="26"/>
      <c r="J42" s="26"/>
      <c r="K42" s="65"/>
    </row>
    <row r="43" spans="1:11" x14ac:dyDescent="0.25">
      <c r="A43" s="64"/>
      <c r="B43" s="26" t="s">
        <v>64</v>
      </c>
      <c r="C43" s="26"/>
      <c r="D43" s="26"/>
      <c r="E43" s="26"/>
      <c r="F43" s="26"/>
      <c r="G43" s="26"/>
      <c r="H43" s="26"/>
      <c r="I43" s="26"/>
      <c r="J43" s="26"/>
      <c r="K43" s="65"/>
    </row>
    <row r="44" spans="1:11" x14ac:dyDescent="0.25">
      <c r="A44" s="64"/>
      <c r="B44" s="26"/>
      <c r="C44" s="26"/>
      <c r="D44" s="26"/>
      <c r="E44" s="26"/>
      <c r="F44" s="26"/>
      <c r="G44" s="26"/>
      <c r="H44" s="26"/>
      <c r="I44" s="26"/>
      <c r="J44" s="26"/>
      <c r="K44" s="65"/>
    </row>
    <row r="45" spans="1:11" x14ac:dyDescent="0.25">
      <c r="A45" s="64"/>
      <c r="B45" s="26" t="s">
        <v>52</v>
      </c>
      <c r="C45" s="26"/>
      <c r="D45" s="26"/>
      <c r="E45" s="26"/>
      <c r="F45" s="26"/>
      <c r="G45" s="26"/>
      <c r="H45" s="26"/>
      <c r="I45" s="26"/>
      <c r="J45" s="26"/>
      <c r="K45" s="65"/>
    </row>
    <row r="46" spans="1:11" x14ac:dyDescent="0.25">
      <c r="A46" s="64"/>
      <c r="B46" s="26" t="s">
        <v>29</v>
      </c>
      <c r="C46" s="26"/>
      <c r="D46" s="26"/>
      <c r="E46" s="26"/>
      <c r="F46" s="26"/>
      <c r="G46" s="26"/>
      <c r="H46" s="26"/>
      <c r="I46" s="26"/>
      <c r="J46" s="26"/>
      <c r="K46" s="65"/>
    </row>
    <row r="47" spans="1:11" x14ac:dyDescent="0.25">
      <c r="A47" s="64"/>
      <c r="B47" s="26" t="s">
        <v>49</v>
      </c>
      <c r="C47" s="26"/>
      <c r="D47" s="26"/>
      <c r="E47" s="26"/>
      <c r="F47" s="26"/>
      <c r="G47" s="26"/>
      <c r="H47" s="26"/>
      <c r="I47" s="26"/>
      <c r="J47" s="26"/>
      <c r="K47" s="65"/>
    </row>
    <row r="48" spans="1:11" x14ac:dyDescent="0.25">
      <c r="A48" s="64"/>
      <c r="B48" s="26" t="s">
        <v>27</v>
      </c>
      <c r="C48" s="26"/>
      <c r="D48" s="26"/>
      <c r="E48" s="26"/>
      <c r="F48" s="26"/>
      <c r="G48" s="26"/>
      <c r="H48" s="26"/>
      <c r="I48" s="26"/>
      <c r="J48" s="26"/>
      <c r="K48" s="65"/>
    </row>
    <row r="49" spans="1:11" x14ac:dyDescent="0.25">
      <c r="A49" s="64"/>
      <c r="B49" s="26" t="s">
        <v>50</v>
      </c>
      <c r="C49" s="26"/>
      <c r="D49" s="26"/>
      <c r="E49" s="26"/>
      <c r="F49" s="26"/>
      <c r="G49" s="26"/>
      <c r="H49" s="26"/>
      <c r="I49" s="26"/>
      <c r="J49" s="26"/>
      <c r="K49" s="65"/>
    </row>
    <row r="50" spans="1:11" x14ac:dyDescent="0.25">
      <c r="A50" s="66"/>
      <c r="B50" s="69" t="s">
        <v>28</v>
      </c>
      <c r="C50" s="25"/>
      <c r="D50" s="25"/>
      <c r="E50" s="25"/>
      <c r="F50" s="25"/>
      <c r="G50" s="25"/>
      <c r="H50" s="25"/>
      <c r="I50" s="25"/>
      <c r="J50" s="25"/>
      <c r="K50" s="38"/>
    </row>
    <row r="51" spans="1:11" x14ac:dyDescent="0.25">
      <c r="A51" s="11"/>
    </row>
  </sheetData>
  <mergeCells count="9">
    <mergeCell ref="D1:H1"/>
    <mergeCell ref="A29:K29"/>
    <mergeCell ref="A35:K35"/>
    <mergeCell ref="A37:K37"/>
    <mergeCell ref="A34:K34"/>
    <mergeCell ref="A2:K2"/>
    <mergeCell ref="A3:K3"/>
    <mergeCell ref="A21:K21"/>
    <mergeCell ref="A23:K23"/>
  </mergeCells>
  <pageMargins left="0.25" right="0" top="0.5" bottom="0.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workbookViewId="0">
      <selection activeCell="B4" sqref="B4:E4"/>
    </sheetView>
  </sheetViews>
  <sheetFormatPr defaultRowHeight="15" x14ac:dyDescent="0.25"/>
  <cols>
    <col min="1" max="1" width="10.28515625" customWidth="1"/>
    <col min="6" max="6" width="6.42578125" customWidth="1"/>
    <col min="8" max="8" width="2.7109375" customWidth="1"/>
    <col min="9" max="9" width="6.7109375" customWidth="1"/>
    <col min="10" max="10" width="8.140625" bestFit="1" customWidth="1"/>
    <col min="11" max="11" width="7.85546875" customWidth="1"/>
    <col min="12" max="12" width="22" customWidth="1"/>
  </cols>
  <sheetData>
    <row r="1" spans="1:13" x14ac:dyDescent="0.25">
      <c r="A1" s="70"/>
      <c r="B1" s="62"/>
      <c r="C1" s="62"/>
      <c r="D1" s="62"/>
      <c r="E1" s="62"/>
      <c r="F1" s="62"/>
      <c r="G1" s="62"/>
      <c r="H1" s="62"/>
      <c r="I1" s="62"/>
      <c r="J1" s="62"/>
      <c r="K1" s="62"/>
      <c r="L1" s="71"/>
    </row>
    <row r="2" spans="1:13" ht="19.5" x14ac:dyDescent="0.4">
      <c r="A2" s="160" t="s">
        <v>95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2"/>
      <c r="M2" s="21"/>
    </row>
    <row r="3" spans="1:13" x14ac:dyDescent="0.25">
      <c r="A3" s="28"/>
      <c r="B3" s="26"/>
      <c r="C3" s="26"/>
      <c r="D3" s="26"/>
      <c r="E3" s="26"/>
      <c r="F3" s="26"/>
      <c r="G3" s="26"/>
      <c r="H3" s="26"/>
      <c r="I3" s="26"/>
      <c r="J3" s="26"/>
      <c r="K3" s="26"/>
      <c r="L3" s="39"/>
    </row>
    <row r="4" spans="1:13" ht="21" thickBot="1" x14ac:dyDescent="0.45">
      <c r="A4" s="72" t="s">
        <v>0</v>
      </c>
      <c r="B4" s="168">
        <f>'Classroom Usage Report'!B4</f>
        <v>0</v>
      </c>
      <c r="C4" s="168"/>
      <c r="D4" s="168"/>
      <c r="E4" s="168"/>
      <c r="F4" s="73" t="s">
        <v>94</v>
      </c>
      <c r="G4" s="30"/>
      <c r="H4" s="30"/>
      <c r="I4" s="30"/>
      <c r="J4" s="30"/>
      <c r="K4" s="30"/>
      <c r="L4" s="31"/>
    </row>
    <row r="5" spans="1:13" x14ac:dyDescent="0.25">
      <c r="A5" s="64"/>
      <c r="B5" s="26"/>
      <c r="C5" s="26"/>
      <c r="D5" s="26"/>
      <c r="E5" s="26"/>
      <c r="F5" s="26"/>
      <c r="G5" s="26"/>
      <c r="H5" s="26"/>
      <c r="I5" s="26"/>
      <c r="J5" s="26"/>
      <c r="K5" s="26"/>
      <c r="L5" s="65"/>
    </row>
    <row r="6" spans="1:13" x14ac:dyDescent="0.25">
      <c r="A6" s="64"/>
      <c r="B6" s="26"/>
      <c r="C6" s="26"/>
      <c r="D6" s="26"/>
      <c r="E6" s="26"/>
      <c r="F6" s="26"/>
      <c r="G6" s="26"/>
      <c r="H6" s="26"/>
      <c r="I6" s="26"/>
      <c r="J6" s="26"/>
      <c r="K6" s="26"/>
      <c r="L6" s="65"/>
    </row>
    <row r="7" spans="1:13" ht="15.75" x14ac:dyDescent="0.3">
      <c r="A7" s="74" t="s">
        <v>47</v>
      </c>
      <c r="B7" s="75"/>
      <c r="C7" s="75"/>
      <c r="D7" s="75"/>
      <c r="E7" s="75"/>
      <c r="F7" s="19"/>
      <c r="G7" s="111">
        <f>'Classroom Usage Report'!$B$9</f>
        <v>0</v>
      </c>
      <c r="H7" s="19" t="s">
        <v>43</v>
      </c>
      <c r="I7" s="76">
        <v>24.4</v>
      </c>
      <c r="J7" s="77" t="s">
        <v>44</v>
      </c>
      <c r="K7" s="111">
        <f>G7*I7</f>
        <v>0</v>
      </c>
      <c r="L7" s="78" t="s">
        <v>31</v>
      </c>
      <c r="M7" s="17"/>
    </row>
    <row r="8" spans="1:13" ht="15.75" x14ac:dyDescent="0.3">
      <c r="A8" s="74" t="s">
        <v>30</v>
      </c>
      <c r="B8" s="75"/>
      <c r="C8" s="75"/>
      <c r="D8" s="75"/>
      <c r="E8" s="19"/>
      <c r="F8" s="19"/>
      <c r="G8" s="19"/>
      <c r="H8" s="19"/>
      <c r="I8" s="19"/>
      <c r="J8" s="19"/>
      <c r="K8" s="19"/>
      <c r="L8" s="78"/>
      <c r="M8" s="17"/>
    </row>
    <row r="9" spans="1:13" ht="15.75" x14ac:dyDescent="0.3">
      <c r="A9" s="79"/>
      <c r="B9" s="19"/>
      <c r="C9" s="19"/>
      <c r="D9" s="19"/>
      <c r="E9" s="19"/>
      <c r="F9" s="19"/>
      <c r="G9" s="19"/>
      <c r="H9" s="19"/>
      <c r="I9" s="19"/>
      <c r="J9" s="19"/>
      <c r="K9" s="19"/>
      <c r="L9" s="78"/>
      <c r="M9" s="17"/>
    </row>
    <row r="10" spans="1:13" ht="15.75" x14ac:dyDescent="0.3">
      <c r="A10" s="80" t="s">
        <v>32</v>
      </c>
      <c r="B10" s="81"/>
      <c r="C10" s="81"/>
      <c r="D10" s="81"/>
      <c r="E10" s="81"/>
      <c r="F10" s="81"/>
      <c r="G10" s="111">
        <f>'Classroom Usage Report'!$B$15</f>
        <v>0</v>
      </c>
      <c r="H10" s="19" t="s">
        <v>43</v>
      </c>
      <c r="I10" s="77">
        <v>15</v>
      </c>
      <c r="J10" s="77" t="s">
        <v>44</v>
      </c>
      <c r="K10" s="111">
        <f>G10*I10</f>
        <v>0</v>
      </c>
      <c r="L10" s="78" t="s">
        <v>31</v>
      </c>
      <c r="M10" s="17"/>
    </row>
    <row r="11" spans="1:13" ht="15.75" x14ac:dyDescent="0.3">
      <c r="A11" s="7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78"/>
      <c r="M11" s="17"/>
    </row>
    <row r="12" spans="1:13" ht="15.75" x14ac:dyDescent="0.3">
      <c r="A12" s="163" t="s">
        <v>75</v>
      </c>
      <c r="B12" s="164"/>
      <c r="C12" s="164"/>
      <c r="D12" s="164"/>
      <c r="E12" s="164"/>
      <c r="F12" s="164"/>
      <c r="G12" s="164"/>
      <c r="H12" s="164"/>
      <c r="I12" s="18"/>
      <c r="J12" s="18"/>
      <c r="K12" s="111">
        <f>K7+K10</f>
        <v>0</v>
      </c>
      <c r="L12" s="82"/>
      <c r="M12" s="17"/>
    </row>
    <row r="13" spans="1:13" ht="19.5" thickBot="1" x14ac:dyDescent="0.45">
      <c r="A13" s="83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84"/>
      <c r="M13" s="16"/>
    </row>
    <row r="14" spans="1:13" ht="18.75" x14ac:dyDescent="0.4">
      <c r="A14" s="85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7"/>
      <c r="M14" s="16"/>
    </row>
    <row r="15" spans="1:13" ht="18.75" x14ac:dyDescent="0.4">
      <c r="A15" s="88" t="s">
        <v>33</v>
      </c>
      <c r="B15" s="20"/>
      <c r="C15" s="20"/>
      <c r="D15" s="20"/>
      <c r="E15" s="112">
        <f>K12</f>
        <v>0</v>
      </c>
      <c r="F15" s="20" t="s">
        <v>34</v>
      </c>
      <c r="G15" s="20"/>
      <c r="H15" s="20"/>
      <c r="I15" s="20"/>
      <c r="J15" s="165">
        <f>E15-40</f>
        <v>-40</v>
      </c>
      <c r="K15" s="165"/>
      <c r="L15" s="166"/>
      <c r="M15" s="16"/>
    </row>
    <row r="16" spans="1:13" ht="19.5" thickBot="1" x14ac:dyDescent="0.45">
      <c r="A16" s="89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1"/>
      <c r="M16" s="16"/>
    </row>
    <row r="17" spans="1:13" ht="18.75" x14ac:dyDescent="0.4">
      <c r="A17" s="79" t="s">
        <v>35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84"/>
      <c r="M17" s="16"/>
    </row>
    <row r="18" spans="1:13" ht="18.75" x14ac:dyDescent="0.4">
      <c r="A18" s="79" t="s">
        <v>96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84"/>
      <c r="M18" s="16"/>
    </row>
    <row r="19" spans="1:13" ht="12" customHeight="1" x14ac:dyDescent="0.25">
      <c r="A19" s="64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65"/>
    </row>
    <row r="20" spans="1:13" x14ac:dyDescent="0.25">
      <c r="A20" s="115" t="s">
        <v>66</v>
      </c>
      <c r="B20" s="116"/>
      <c r="C20" s="116"/>
      <c r="D20" s="116"/>
      <c r="E20" s="116"/>
      <c r="F20" s="116"/>
      <c r="G20" s="116"/>
      <c r="H20" s="116"/>
      <c r="I20" s="116"/>
      <c r="J20" s="26"/>
      <c r="K20" s="26"/>
      <c r="L20" s="65"/>
    </row>
    <row r="21" spans="1:13" x14ac:dyDescent="0.25">
      <c r="A21" s="117" t="s">
        <v>67</v>
      </c>
      <c r="B21" s="118"/>
      <c r="C21" s="118"/>
      <c r="D21" s="118"/>
      <c r="E21" s="118"/>
      <c r="F21" s="118"/>
      <c r="G21" s="118"/>
      <c r="H21" s="118"/>
      <c r="I21" s="118"/>
      <c r="J21" s="25"/>
      <c r="K21" s="25"/>
      <c r="L21" s="38"/>
    </row>
    <row r="22" spans="1:13" x14ac:dyDescent="0.25">
      <c r="A22" s="27"/>
      <c r="B22" s="27"/>
      <c r="C22" s="27"/>
      <c r="D22" s="27"/>
      <c r="E22" s="27"/>
      <c r="F22" s="27"/>
      <c r="G22" s="27"/>
      <c r="H22" s="27"/>
      <c r="I22" s="27"/>
    </row>
    <row r="23" spans="1:13" x14ac:dyDescent="0.25">
      <c r="A23" s="11"/>
    </row>
  </sheetData>
  <mergeCells count="4">
    <mergeCell ref="A2:L2"/>
    <mergeCell ref="B4:E4"/>
    <mergeCell ref="A12:H12"/>
    <mergeCell ref="J15:L15"/>
  </mergeCells>
  <pageMargins left="0.25" right="0" top="0.5" bottom="0.5" header="0.3" footer="0.3"/>
  <pageSetup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Instructions</vt:lpstr>
      <vt:lpstr>Classroom Usage Report</vt:lpstr>
      <vt:lpstr>Late Enroll After 3rd Fri Feb</vt:lpstr>
      <vt:lpstr>Open Enroll Dec 1-3rd Fri Feb</vt:lpstr>
      <vt:lpstr>'Classroom Usage Report'!Print_Area</vt:lpstr>
      <vt:lpstr>'Late Enroll After 3rd Fri Feb'!Print_Area</vt:lpstr>
      <vt:lpstr>'Open Enroll Dec 1-3rd Fri Feb'!Print_Area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Atkin</dc:creator>
  <cp:lastModifiedBy>Luann Leavitt</cp:lastModifiedBy>
  <cp:lastPrinted>2016-04-22T15:21:06Z</cp:lastPrinted>
  <dcterms:created xsi:type="dcterms:W3CDTF">2010-03-11T23:13:49Z</dcterms:created>
  <dcterms:modified xsi:type="dcterms:W3CDTF">2016-04-22T15:35:03Z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588294189</vt:i4>
  </property>
  <property fmtid="{D5CDD505-2E9C-101B-9397-08002B2CF9AE}" pid="3" name="_NewReviewCycle">
    <vt:lpwstr/>
  </property>
  <property fmtid="{D5CDD505-2E9C-101B-9397-08002B2CF9AE}" pid="4" name="_EmailSubject">
    <vt:lpwstr>send me</vt:lpwstr>
  </property>
  <property fmtid="{D5CDD505-2E9C-101B-9397-08002B2CF9AE}" pid="5" name="_AuthorEmail">
    <vt:lpwstr>tatkin@graniteschools.org</vt:lpwstr>
  </property>
  <property fmtid="{D5CDD505-2E9C-101B-9397-08002B2CF9AE}" pid="6" name="_AuthorEmailDisplayName">
    <vt:lpwstr>Atkin, Tracy</vt:lpwstr>
  </property>
  <property fmtid="{D5CDD505-2E9C-101B-9397-08002B2CF9AE}" pid="7" name="_ReviewingToolsShownOnce">
    <vt:lpwstr/>
  </property>
</Properties>
</file>